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PODACI\WORKING GROUPS\Capacity WG\RC - Reserve Capacities\TT 2025-2026\Import FINAL\"/>
    </mc:Choice>
  </mc:AlternateContent>
  <xr:revisionPtr revIDLastSave="0" documentId="13_ncr:1_{BDE6F377-8EF8-4703-8B46-E75698AFFBBC}" xr6:coauthVersionLast="47" xr6:coauthVersionMax="47" xr10:uidLastSave="{00000000-0000-0000-0000-000000000000}"/>
  <workbookProtection workbookPassword="CAC7" lockStructure="1"/>
  <bookViews>
    <workbookView xWindow="-108" yWindow="-108" windowWidth="23256" windowHeight="12576" tabRatio="526" activeTab="2" xr2:uid="{00000000-000D-0000-FFFF-FFFF00000000}"/>
  </bookViews>
  <sheets>
    <sheet name="Pap_ID-National_ID" sheetId="99" r:id="rId1"/>
    <sheet name="South_Nort" sheetId="97" r:id="rId2"/>
    <sheet name="Nort_South" sheetId="96" r:id="rId3"/>
    <sheet name="Parameter set code " sheetId="1" r:id="rId4"/>
    <sheet name="Shematic Map" sheetId="98" r:id="rId5"/>
  </sheets>
  <externalReferences>
    <externalReference r:id="rId6"/>
    <externalReference r:id="rId7"/>
    <externalReference r:id="rId8"/>
    <externalReference r:id="rId9"/>
  </externalReferences>
  <definedNames>
    <definedName name="\A">#REF!</definedName>
    <definedName name="\B">#REF!</definedName>
    <definedName name="\C">#REF!</definedName>
    <definedName name="__xlnm._FilterDatabase_1" localSheetId="1">#REF!</definedName>
    <definedName name="__xlnm._FilterDatabase_1">#REF!</definedName>
    <definedName name="__xlnm._FilterDatabase_1_1" localSheetId="1">#REF!</definedName>
    <definedName name="__xlnm._FilterDatabase_1_1">#REF!</definedName>
    <definedName name="__xlnm._FilterDatabase_2" localSheetId="1">#REF!</definedName>
    <definedName name="__xlnm._FilterDatabase_2">#REF!</definedName>
    <definedName name="__xlnm._FilterDatabase_3">#REF!</definedName>
    <definedName name="__xlnm._FilterDatabase_4">#REF!</definedName>
    <definedName name="__xlnm._FilterDatabase_5">#REF!</definedName>
    <definedName name="__xlnm._FilterDatabase_6">#REF!</definedName>
    <definedName name="__xlnm._FilterDatabase_7">#REF!</definedName>
    <definedName name="__xlnm._FilterDatabase_8" localSheetId="1">#REF!</definedName>
    <definedName name="__xlnm._FilterDatabase_8">#REF!</definedName>
    <definedName name="__xlnm._FilterDatabase_9" localSheetId="1">#REF!</definedName>
    <definedName name="__xlnm._FilterDatabase_9">#REF!</definedName>
    <definedName name="_xlnm._FilterDatabase" localSheetId="3" hidden="1">'Parameter set code '!#REF!</definedName>
    <definedName name="a">#REF!</definedName>
    <definedName name="BALANCE">#REF!</definedName>
    <definedName name="BALANCE1">#REF!</definedName>
    <definedName name="_xlnm.Database">#REF!</definedName>
    <definedName name="befanucci">#REF!</definedName>
    <definedName name="COSTI">#REF!</definedName>
    <definedName name="csDesignMode">1</definedName>
    <definedName name="D628LANCIA">'[1]GIORNO 3 E NOTTE 3-4 FEBB'!#REF!</definedName>
    <definedName name="DATABANK">#REF!</definedName>
    <definedName name="database1">#REF!</definedName>
    <definedName name="DODICIMILA">'[1]GIORNO 3 E NOTTE 3-4 FEBB'!#REF!</definedName>
    <definedName name="dodicimila1">'[2]GIORNO 3 E NOTTE 3-4 FEBB'!#REF!</definedName>
    <definedName name="duec">'[3]18 FEBBRAIO 2000'!#REF!</definedName>
    <definedName name="DUECENTO">'[4]18 FEBBRAIO 2000'!#REF!</definedName>
    <definedName name="euro">#REF!</definedName>
    <definedName name="EUROSTAR">'[1]GIORNO 3 E NOTTE 3-4 FEBB'!#REF!</definedName>
    <definedName name="genmag_sopp_lim">#REF!</definedName>
    <definedName name="GROWTH">#REF!</definedName>
    <definedName name="ID_Baseline">#REF!</definedName>
    <definedName name="ID_Invest">#REF!</definedName>
    <definedName name="ID_Invest_2">#REF!</definedName>
    <definedName name="ID_Measures">#REF!</definedName>
    <definedName name="INQUECENTO">'[4]18 FEBBRAIO 2000'!#REF!</definedName>
    <definedName name="_xlnm.Extract">#N/A</definedName>
    <definedName name="magsett_sopp_lim">#REF!</definedName>
    <definedName name="MARGIN">#REF!</definedName>
    <definedName name="PAG.0">#REF!</definedName>
    <definedName name="PAG.1">#REF!</definedName>
    <definedName name="PAG.10">#REF!</definedName>
    <definedName name="PAG.10A">#REF!</definedName>
    <definedName name="PAG.11">#REF!</definedName>
    <definedName name="PAG.2">#REF!</definedName>
    <definedName name="PAG.3">#REF!</definedName>
    <definedName name="PAG.4">#REF!</definedName>
    <definedName name="PAG.4A">#REF!</definedName>
    <definedName name="PAG.5">#REF!</definedName>
    <definedName name="PAG.6">#REF!</definedName>
    <definedName name="PAG.7">#REF!</definedName>
    <definedName name="PAG.8">#REF!</definedName>
    <definedName name="PAG.9">#REF!</definedName>
    <definedName name="q">'[4]18 FEBBRAIO 2000'!#REF!</definedName>
    <definedName name="QUATTORDICIMILA">'[1]GIORNO 3 E NOTTE 3-4 FEBB'!#REF!</definedName>
    <definedName name="SEICENTO">'[4]18 FEBBRAIO 2000'!#REF!</definedName>
    <definedName name="SETTECENTO">'[1]GIORNO 3 E NOTTE 3-4 FEBB'!#REF!</definedName>
    <definedName name="settgiu01_sopp_lim">#REF!</definedName>
    <definedName name="Tabelle_Baseline">#REF!</definedName>
    <definedName name="Tabelle_Benefits">#REF!</definedName>
    <definedName name="Tabelle_Measures">#REF!</definedName>
    <definedName name="TABLE1">#REF!</definedName>
    <definedName name="TABLE3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ITPAG.10">#REF!</definedName>
    <definedName name="TITPAG.4">#REF!</definedName>
    <definedName name="TUTTO2001PARI_2002_">#REF!</definedName>
    <definedName name="UNDICIMILA">'[1]GIORNO 3 E NOTTE 3-4 FEBB'!#REF!</definedName>
    <definedName name="w">'[1]GIORNO 3 E NOTTE 3-4 FEBB'!#REF!</definedName>
    <definedName name="WACC">#REF!</definedName>
    <definedName name="x">'[1]GIORNO 3 E NOTTE 3-4 FEBB'!#REF!</definedName>
    <definedName name="xxxCLabel1.1.Prompt">0</definedName>
    <definedName name="xxxCLabel2.1.Prompt">0</definedName>
    <definedName name="xxxCLabel3.1.Prompt">0</definedName>
    <definedName name="xxxCLabel4.1.Prompt">0</definedName>
    <definedName name="xxxColHeader1bx">1</definedName>
    <definedName name="xxxColHeader1by">35</definedName>
    <definedName name="xxxColHeader1ex">1</definedName>
    <definedName name="xxxColHeader1ey">35</definedName>
    <definedName name="xxxColHeader2bx">4</definedName>
    <definedName name="xxxColHeader2by">35</definedName>
    <definedName name="xxxColHeader2ex">4</definedName>
    <definedName name="xxxColHeader2ey">35</definedName>
    <definedName name="xxxColHeader3bx">3</definedName>
    <definedName name="xxxColHeader3by">35</definedName>
    <definedName name="xxxColHeader3ex">3</definedName>
    <definedName name="xxxColHeader3ey">35</definedName>
    <definedName name="xxxColHeader4bx">3</definedName>
    <definedName name="xxxColHeader4by">109</definedName>
    <definedName name="xxxColHeader4ex">3</definedName>
    <definedName name="xxxColHeader4ey">109</definedName>
    <definedName name="xxxColLabels1bx">2</definedName>
    <definedName name="xxxColLabels1by">35</definedName>
    <definedName name="xxxColLabels1ex">2</definedName>
    <definedName name="xxxColLabels1ey">35</definedName>
    <definedName name="xxxColLabels2bx">5</definedName>
    <definedName name="xxxColLabels2by">35</definedName>
    <definedName name="xxxColLabels2ex">5</definedName>
    <definedName name="xxxColLabels2ey">35</definedName>
    <definedName name="xxxColLabels3bx">4</definedName>
    <definedName name="xxxColLabels3by">35</definedName>
    <definedName name="xxxColLabels3ex">4</definedName>
    <definedName name="xxxColLabels3ey">35</definedName>
    <definedName name="xxxColLabels4bx">4</definedName>
    <definedName name="xxxColLabels4by">109</definedName>
    <definedName name="xxxColLabels4ex">4</definedName>
    <definedName name="xxxColLabels4ey">109</definedName>
    <definedName name="xxxCommon1DimName4">"Tasso Cambio"</definedName>
    <definedName name="xxxCommon1DimValue1.1">"Conto Economico per Organizzazione"</definedName>
    <definedName name="xxxCommon1DimValue1.2">"Conto Economico per Organizzazione"</definedName>
    <definedName name="xxxCommon1DimValue10.1">"Tot. Controparte"</definedName>
    <definedName name="xxxCommon1DimValue10.2">"Tot. Controparte"</definedName>
    <definedName name="xxxCommon1DimValue11.1">"Periodic"</definedName>
    <definedName name="xxxCommon1DimValue11.2">"Periodic"</definedName>
    <definedName name="xxxCommon1DimValue12.1">"No Profilo"</definedName>
    <definedName name="xxxCommon1DimValue12.2">"No Profilo"</definedName>
    <definedName name="xxxCommon1DimValue13.1">"No Attività"</definedName>
    <definedName name="xxxCommon1DimValue13.2">"No Attività"</definedName>
    <definedName name="xxxCommon1DimValue2.1">"2000"</definedName>
    <definedName name="xxxCommon1DimValue2.2">"2000"</definedName>
    <definedName name="xxxCommon1DimValue3.1">"Local"</definedName>
    <definedName name="xxxCommon1DimValue3.2">"Local"</definedName>
    <definedName name="xxxCommon1DimValue4.1">"G5 - Trenitalia - UTMR"</definedName>
    <definedName name="xxxCommon1DimValue4.2">"G5 - Trenitalia - UTMR"</definedName>
    <definedName name="xxxCommon1DimValue5.1">"Ripr.Trim. III"</definedName>
    <definedName name="xxxCommon1DimValue5.2">"Ripr.Trim. III"</definedName>
    <definedName name="xxxCommon1DimValue6.1">"Untranslated"</definedName>
    <definedName name="xxxCommon1DimValue6.2">"Untranslated"</definedName>
    <definedName name="xxxCommon1DimValue7.1">"Input"</definedName>
    <definedName name="xxxCommon1DimValue7.2">"Input"</definedName>
    <definedName name="xxxCommon1DimValue8.1">"Totale Business/Prodotto"</definedName>
    <definedName name="xxxCommon1DimValue8.2">"Totale Business/Prodotto"</definedName>
    <definedName name="xxxCommon1DimValue9.1">"Tot. Processo"</definedName>
    <definedName name="xxxCommon1DimValue9.2">"Tot. Processo"</definedName>
    <definedName name="xxxCommon2DimValue1.1">"Conto Economico per Organizzazione"</definedName>
    <definedName name="xxxCommon2DimValue1.2">"Conto Economico per Organizzazione"</definedName>
    <definedName name="xxxCommon2DimValue10.1">"Tot. Controparte"</definedName>
    <definedName name="xxxCommon2DimValue10.2">"Tot. Controparte"</definedName>
    <definedName name="xxxCommon2DimValue11.1">"Periodic"</definedName>
    <definedName name="xxxCommon2DimValue11.2">"Periodic"</definedName>
    <definedName name="xxxCommon2DimValue12.1">"No Profilo"</definedName>
    <definedName name="xxxCommon2DimValue12.2">"No Profilo"</definedName>
    <definedName name="xxxCommon2DimValue13.1">"No Attività"</definedName>
    <definedName name="xxxCommon2DimValue13.2">"No Attività"</definedName>
    <definedName name="xxxCommon2DimValue2.1">"2001"</definedName>
    <definedName name="xxxCommon2DimValue2.2">"2001"</definedName>
    <definedName name="xxxCommon2DimValue3.1">"Local"</definedName>
    <definedName name="xxxCommon2DimValue3.2">"Local"</definedName>
    <definedName name="xxxCommon2DimValue4.1">"G5 - Trenitalia - UTMR"</definedName>
    <definedName name="xxxCommon2DimValue4.2">"G5 - Trenitalia - UTMR"</definedName>
    <definedName name="xxxCommon2DimValue5.1">"Budget Wip"</definedName>
    <definedName name="xxxCommon2DimValue5.2">"Budget Wip"</definedName>
    <definedName name="xxxCommon2DimValue6.1">"Untranslated"</definedName>
    <definedName name="xxxCommon2DimValue6.2">"Untranslated"</definedName>
    <definedName name="xxxCommon2DimValue7.1">"Input"</definedName>
    <definedName name="xxxCommon2DimValue7.2">"Input"</definedName>
    <definedName name="xxxCommon2DimValue8.1">"Totale Business/Prodotto"</definedName>
    <definedName name="xxxCommon2DimValue8.2">"Totale Business/Prodotto"</definedName>
    <definedName name="xxxCommon2DimValue9.1">"Tot. Processo"</definedName>
    <definedName name="xxxCommon2DimValue9.2">"Tot. Processo"</definedName>
    <definedName name="xxxCommon3DimValue1.1">"Costi IC per Processo"</definedName>
    <definedName name="xxxCommon3DimValue1.2">"Costi IC per Processo"</definedName>
    <definedName name="xxxCommon3DimValue10.1">"Periodic"</definedName>
    <definedName name="xxxCommon3DimValue10.2">"Periodic"</definedName>
    <definedName name="xxxCommon3DimValue11.1">"No Business"</definedName>
    <definedName name="xxxCommon3DimValue11.2">"No Business"</definedName>
    <definedName name="xxxCommon3DimValue12.1">"No Profilo"</definedName>
    <definedName name="xxxCommon3DimValue12.2">"No Profilo"</definedName>
    <definedName name="xxxCommon3DimValue13.1">"No Attività"</definedName>
    <definedName name="xxxCommon3DimValue13.2">"No Attività"</definedName>
    <definedName name="xxxCommon3DimValue2.1">"2000"</definedName>
    <definedName name="xxxCommon3DimValue2.2">"2000"</definedName>
    <definedName name="xxxCommon3DimValue3.1">"Local"</definedName>
    <definedName name="xxxCommon3DimValue3.2">"Local"</definedName>
    <definedName name="xxxCommon3DimValue4.1">"G5 - Trenitalia - UTMR"</definedName>
    <definedName name="xxxCommon3DimValue4.2">"G5 - Trenitalia - UTMR"</definedName>
    <definedName name="xxxCommon3DimValue5.1">"Ripr.Trim. III"</definedName>
    <definedName name="xxxCommon3DimValue5.2">"Ripr.Trim. III"</definedName>
    <definedName name="xxxCommon3DimValue6.1">"Untranslated"</definedName>
    <definedName name="xxxCommon3DimValue6.2">"Untranslated"</definedName>
    <definedName name="xxxCommon3DimValue7.1">"Input"</definedName>
    <definedName name="xxxCommon3DimValue7.2">"Input"</definedName>
    <definedName name="xxxCommon3DimValue8.1">"Tot. Processo"</definedName>
    <definedName name="xxxCommon3DimValue8.2">"Tot. Processo"</definedName>
    <definedName name="xxxCommon3DimValue9.1">"Tot. Controparte"</definedName>
    <definedName name="xxxCommon3DimValue9.2">"Tot. Controparte"</definedName>
    <definedName name="xxxCommon4DimValue1.1">"Costi IC per Processo"</definedName>
    <definedName name="xxxCommon4DimValue1.2">"Costi IC per Processo"</definedName>
    <definedName name="xxxCommon4DimValue10.1">"Periodic"</definedName>
    <definedName name="xxxCommon4DimValue10.2">"Periodic"</definedName>
    <definedName name="xxxCommon4DimValue11.1">"No Business"</definedName>
    <definedName name="xxxCommon4DimValue11.2">"No Business"</definedName>
    <definedName name="xxxCommon4DimValue12.1">"No Profilo"</definedName>
    <definedName name="xxxCommon4DimValue12.2">"No Profilo"</definedName>
    <definedName name="xxxCommon4DimValue13.1">"No Attività"</definedName>
    <definedName name="xxxCommon4DimValue13.2">"No Attività"</definedName>
    <definedName name="xxxCommon4DimValue2.1">"2001"</definedName>
    <definedName name="xxxCommon4DimValue2.2">"2001"</definedName>
    <definedName name="xxxCommon4DimValue3.1">"Local"</definedName>
    <definedName name="xxxCommon4DimValue3.2">"Local"</definedName>
    <definedName name="xxxCommon4DimValue4.1">"G5 - Trenitalia - UTMR"</definedName>
    <definedName name="xxxCommon4DimValue4.2">"G5 - Trenitalia - UTMR"</definedName>
    <definedName name="xxxCommon4DimValue5.1">"Budget Wip"</definedName>
    <definedName name="xxxCommon4DimValue5.2">"Budget Wip"</definedName>
    <definedName name="xxxCommon4DimValue6.1">"Untranslated"</definedName>
    <definedName name="xxxCommon4DimValue6.2">"Untranslated"</definedName>
    <definedName name="xxxCommon4DimValue7.1">"Input"</definedName>
    <definedName name="xxxCommon4DimValue7.2">"Input"</definedName>
    <definedName name="xxxCommon4DimValue8.1">"Tot. Processo"</definedName>
    <definedName name="xxxCommon4DimValue8.2">"Tot. Processo"</definedName>
    <definedName name="xxxCommon4DimValue9.1">"Tot. Controparte"</definedName>
    <definedName name="xxxCommon4DimValue9.2">"Tot. Controparte"</definedName>
    <definedName name="xxxCommonArea1bx">1</definedName>
    <definedName name="xxxCommonArea1by">21</definedName>
    <definedName name="xxxCommonArea1ex">3</definedName>
    <definedName name="xxxCommonArea1ey">33</definedName>
    <definedName name="xxxCommonArea2bx">4</definedName>
    <definedName name="xxxCommonArea2by">21</definedName>
    <definedName name="xxxCommonArea2ex">6</definedName>
    <definedName name="xxxCommonArea2ey">33</definedName>
    <definedName name="xxxCommonArea3bx">3</definedName>
    <definedName name="xxxCommonArea3by">21</definedName>
    <definedName name="xxxCommonArea3ex">5</definedName>
    <definedName name="xxxCommonArea3ey">33</definedName>
    <definedName name="xxxCommonArea4bx">3</definedName>
    <definedName name="xxxCommonArea4by">95</definedName>
    <definedName name="xxxCommonArea4ex">5</definedName>
    <definedName name="xxxCommonArea4ey">107</definedName>
    <definedName name="xxxDataBlock1bx">2</definedName>
    <definedName name="xxxDataBlock1by">39</definedName>
    <definedName name="xxxDataBlock1ex">2</definedName>
    <definedName name="xxxDataBlock1ey">150</definedName>
    <definedName name="xxxDataBlock2bx">5</definedName>
    <definedName name="xxxDataBlock2by">39</definedName>
    <definedName name="xxxDataBlock2ex">5</definedName>
    <definedName name="xxxDataBlock2ey">150</definedName>
    <definedName name="xxxDataBlock3bx">4</definedName>
    <definedName name="xxxDataBlock3by">39</definedName>
    <definedName name="xxxDataBlock3ex">4</definedName>
    <definedName name="xxxDataBlock3ey">87</definedName>
    <definedName name="xxxDataBlock4bx">4</definedName>
    <definedName name="xxxDataBlock4by">113</definedName>
    <definedName name="xxxDataBlock4ex">4</definedName>
    <definedName name="xxxDataBlock4ey">161</definedName>
    <definedName name="xxxDBShapeStamp">2001011711494300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Rows1Count">1</definedName>
    <definedName name="xxxDownfootRows1Number0">119</definedName>
    <definedName name="xxxDownfootRows1Number1">44</definedName>
    <definedName name="xxxDownfootRows1Number10">67</definedName>
    <definedName name="xxxDownfootRows1Number11">70</definedName>
    <definedName name="xxxDownfootRows1Number12">73</definedName>
    <definedName name="xxxDownfootRows1Number13">76</definedName>
    <definedName name="xxxDownfootRows1Number14">79</definedName>
    <definedName name="xxxDownfootRows1Number15">82</definedName>
    <definedName name="xxxDownfootRows1Number16">85</definedName>
    <definedName name="xxxDownfootRows1Number17">88</definedName>
    <definedName name="xxxDownfootRows1Number18">91</definedName>
    <definedName name="xxxDownfootRows1Number19">94</definedName>
    <definedName name="xxxDownfootRows1Number2">45</definedName>
    <definedName name="xxxDownfootRows1Number20">97</definedName>
    <definedName name="xxxDownfootRows1Number21">100</definedName>
    <definedName name="xxxDownfootRows1Number22">103</definedName>
    <definedName name="xxxDownfootRows1Number23">106</definedName>
    <definedName name="xxxDownfootRows1Number24">109</definedName>
    <definedName name="xxxDownfootRows1Number25">112</definedName>
    <definedName name="xxxDownfootRows1Number26">115</definedName>
    <definedName name="xxxDownfootRows1Number27">118</definedName>
    <definedName name="xxxDownfootRows1Number28">121</definedName>
    <definedName name="xxxDownfootRows1Number29">124</definedName>
    <definedName name="xxxDownfootRows1Number3">48</definedName>
    <definedName name="xxxDownfootRows1Number30">125</definedName>
    <definedName name="xxxDownfootRows1Number31">128</definedName>
    <definedName name="xxxDownfootRows1Number32">131</definedName>
    <definedName name="xxxDownfootRows1Number33">134</definedName>
    <definedName name="xxxDownfootRows1Number34">137</definedName>
    <definedName name="xxxDownfootRows1Number35">140</definedName>
    <definedName name="xxxDownfootRows1Number36">143</definedName>
    <definedName name="xxxDownfootRows1Number37">146</definedName>
    <definedName name="xxxDownfootRows1Number38">149</definedName>
    <definedName name="xxxDownfootRows1Number39">150</definedName>
    <definedName name="xxxDownfootRows1Number4">51</definedName>
    <definedName name="xxxDownfootRows1Number40">153</definedName>
    <definedName name="xxxDownfootRows1Number41">155</definedName>
    <definedName name="xxxDownfootRows1Number42">158</definedName>
    <definedName name="xxxDownfootRows1Number5">52</definedName>
    <definedName name="xxxDownfootRows1Number6">55</definedName>
    <definedName name="xxxDownfootRows1Number7">58</definedName>
    <definedName name="xxxDownfootRows1Number8">61</definedName>
    <definedName name="xxxDownfootRows1Number9">64</definedName>
    <definedName name="xxxDownfootRows2Count">1</definedName>
    <definedName name="xxxDownfootRows2Number0">119</definedName>
    <definedName name="xxxDownfootRows2Number1">44</definedName>
    <definedName name="xxxDownfootRows2Number10">67</definedName>
    <definedName name="xxxDownfootRows2Number11">70</definedName>
    <definedName name="xxxDownfootRows2Number12">73</definedName>
    <definedName name="xxxDownfootRows2Number13">76</definedName>
    <definedName name="xxxDownfootRows2Number14">79</definedName>
    <definedName name="xxxDownfootRows2Number15">82</definedName>
    <definedName name="xxxDownfootRows2Number16">85</definedName>
    <definedName name="xxxDownfootRows2Number17">88</definedName>
    <definedName name="xxxDownfootRows2Number18">91</definedName>
    <definedName name="xxxDownfootRows2Number19">94</definedName>
    <definedName name="xxxDownfootRows2Number2">45</definedName>
    <definedName name="xxxDownfootRows2Number20">97</definedName>
    <definedName name="xxxDownfootRows2Number21">100</definedName>
    <definedName name="xxxDownfootRows2Number22">103</definedName>
    <definedName name="xxxDownfootRows2Number23">106</definedName>
    <definedName name="xxxDownfootRows2Number24">109</definedName>
    <definedName name="xxxDownfootRows2Number25">112</definedName>
    <definedName name="xxxDownfootRows2Number26">115</definedName>
    <definedName name="xxxDownfootRows2Number27">118</definedName>
    <definedName name="xxxDownfootRows2Number28">121</definedName>
    <definedName name="xxxDownfootRows2Number29">124</definedName>
    <definedName name="xxxDownfootRows2Number3">48</definedName>
    <definedName name="xxxDownfootRows2Number30">125</definedName>
    <definedName name="xxxDownfootRows2Number31">128</definedName>
    <definedName name="xxxDownfootRows2Number32">131</definedName>
    <definedName name="xxxDownfootRows2Number33">134</definedName>
    <definedName name="xxxDownfootRows2Number34">137</definedName>
    <definedName name="xxxDownfootRows2Number35">140</definedName>
    <definedName name="xxxDownfootRows2Number36">143</definedName>
    <definedName name="xxxDownfootRows2Number37">146</definedName>
    <definedName name="xxxDownfootRows2Number38">149</definedName>
    <definedName name="xxxDownfootRows2Number39">150</definedName>
    <definedName name="xxxDownfootRows2Number4">51</definedName>
    <definedName name="xxxDownfootRows2Number40">153</definedName>
    <definedName name="xxxDownfootRows2Number41">155</definedName>
    <definedName name="xxxDownfootRows2Number42">158</definedName>
    <definedName name="xxxDownfootRows2Number5">52</definedName>
    <definedName name="xxxDownfootRows2Number6">55</definedName>
    <definedName name="xxxDownfootRows2Number7">58</definedName>
    <definedName name="xxxDownfootRows2Number8">61</definedName>
    <definedName name="xxxDownfootRows2Number9">64</definedName>
    <definedName name="xxxDownfootRows3Count">1</definedName>
    <definedName name="xxxDownfootRows3Number0">85</definedName>
    <definedName name="xxxDownfootRows4Count">1</definedName>
    <definedName name="xxxDownfootRows4Number0">159</definedName>
    <definedName name="xxxEntireArea1bx">1</definedName>
    <definedName name="xxxEntireArea1by">21</definedName>
    <definedName name="xxxEntireArea1ex">2</definedName>
    <definedName name="xxxEntireArea1ey">150</definedName>
    <definedName name="xxxEntireArea2bx">4</definedName>
    <definedName name="xxxEntireArea2by">21</definedName>
    <definedName name="xxxEntireArea2ex">5</definedName>
    <definedName name="xxxEntireArea2ey">150</definedName>
    <definedName name="xxxEntireArea3bx">3</definedName>
    <definedName name="xxxEntireArea3by">21</definedName>
    <definedName name="xxxEntireArea3ex">4</definedName>
    <definedName name="xxxEntireArea3ey">87</definedName>
    <definedName name="xxxEntireArea4bx">3</definedName>
    <definedName name="xxxEntireArea4by">95</definedName>
    <definedName name="xxxEntireArea4ex">4</definedName>
    <definedName name="xxxEntireArea4ey">161</definedName>
    <definedName name="xxxGNVFileName">"AnalisiCosti_Ricavi.gnv"</definedName>
    <definedName name="xxxGNVHiddenDataSheet">"AnalisiCosti.gnv_HD"</definedName>
    <definedName name="xxxGNVStamp">979239938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Rows1Count">0</definedName>
    <definedName name="xxxHeaderRows2Count">0</definedName>
    <definedName name="xxxHeaderRows3Count">0</definedName>
    <definedName name="xxxHeaderRows4Count">0</definedName>
    <definedName name="xxxNumber_Areas">2</definedName>
    <definedName name="xxxODECols1Count">0</definedName>
    <definedName name="xxxODECols2Count">0</definedName>
    <definedName name="xxxODECols3Count">0</definedName>
    <definedName name="xxxODECols4Count">0</definedName>
    <definedName name="xxxODERows1Count">0</definedName>
    <definedName name="xxxODERows2Count">0</definedName>
    <definedName name="xxxODERows3Count">0</definedName>
    <definedName name="xxxODERows4Count">0</definedName>
    <definedName name="xxxRefreshable">1</definedName>
    <definedName name="xxxRLabel1.1.Prompt">0</definedName>
    <definedName name="xxxRLabel1.10.Prompt">0</definedName>
    <definedName name="xxxRLabel1.100.Prompt">0</definedName>
    <definedName name="xxxRLabel1.101.Prompt">0</definedName>
    <definedName name="xxxRLabel1.102.Prompt">0</definedName>
    <definedName name="xxxRLabel1.103.Prompt">0</definedName>
    <definedName name="xxxRLabel1.104.Prompt">0</definedName>
    <definedName name="xxxRLabel1.105.Prompt">0</definedName>
    <definedName name="xxxRLabel1.106.Prompt">0</definedName>
    <definedName name="xxxRLabel1.107.Prompt">0</definedName>
    <definedName name="xxxRLabel1.108.Prompt">0</definedName>
    <definedName name="xxxRLabel1.109.Prompt">0</definedName>
    <definedName name="xxxRLabel1.11.Prompt">0</definedName>
    <definedName name="xxxRLabel1.110.Prompt">0</definedName>
    <definedName name="xxxRLabel1.111.Prompt">0</definedName>
    <definedName name="xxxRLabel1.112.Prompt">0</definedName>
    <definedName name="xxxRLabel1.113.Prompt">0</definedName>
    <definedName name="xxxRLabel1.114.Prompt">0</definedName>
    <definedName name="xxxRLabel1.115.Prompt">0</definedName>
    <definedName name="xxxRLabel1.116.Prompt">0</definedName>
    <definedName name="xxxRLabel1.117.Prompt">0</definedName>
    <definedName name="xxxRLabel1.118.Prompt">0</definedName>
    <definedName name="xxxRLabel1.119.Prompt">0</definedName>
    <definedName name="xxxRLabel1.12.Prompt">0</definedName>
    <definedName name="xxxRLabel1.120.Prompt">0</definedName>
    <definedName name="xxxRLabel1.121.Prompt">0</definedName>
    <definedName name="xxxRLabel1.12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39.Prompt">0</definedName>
    <definedName name="xxxRLabel1.4.Prompt">0</definedName>
    <definedName name="xxxRLabel1.40.Prompt">0</definedName>
    <definedName name="xxxRLabel1.41.Prompt">0</definedName>
    <definedName name="xxxRLabel1.42.Prompt">0</definedName>
    <definedName name="xxxRLabel1.43.Prompt">0</definedName>
    <definedName name="xxxRLabel1.44.Prompt">0</definedName>
    <definedName name="xxxRLabel1.45.Prompt">0</definedName>
    <definedName name="xxxRLabel1.46.Prompt">0</definedName>
    <definedName name="xxxRLabel1.47.Prompt">0</definedName>
    <definedName name="xxxRLabel1.48.Prompt">0</definedName>
    <definedName name="xxxRLabel1.49.Prompt">0</definedName>
    <definedName name="xxxRLabel1.5.Prompt">0</definedName>
    <definedName name="xxxRLabel1.50.Prompt">0</definedName>
    <definedName name="xxxRLabel1.51.Prompt">0</definedName>
    <definedName name="xxxRLabel1.52.Prompt">0</definedName>
    <definedName name="xxxRLabel1.53.Prompt">0</definedName>
    <definedName name="xxxRLabel1.54.Prompt">0</definedName>
    <definedName name="xxxRLabel1.55.Prompt">0</definedName>
    <definedName name="xxxRLabel1.56.Prompt">0</definedName>
    <definedName name="xxxRLabel1.57.Prompt">0</definedName>
    <definedName name="xxxRLabel1.58.Prompt">0</definedName>
    <definedName name="xxxRLabel1.59.Prompt">0</definedName>
    <definedName name="xxxRLabel1.6.Prompt">0</definedName>
    <definedName name="xxxRLabel1.60.Prompt">0</definedName>
    <definedName name="xxxRLabel1.61.Prompt">0</definedName>
    <definedName name="xxxRLabel1.62.Prompt">0</definedName>
    <definedName name="xxxRLabel1.63.Prompt">0</definedName>
    <definedName name="xxxRLabel1.64.Prompt">0</definedName>
    <definedName name="xxxRLabel1.65.Prompt">0</definedName>
    <definedName name="xxxRLabel1.66.Prompt">0</definedName>
    <definedName name="xxxRLabel1.67.Prompt">0</definedName>
    <definedName name="xxxRLabel1.68.Prompt">0</definedName>
    <definedName name="xxxRLabel1.69.Prompt">0</definedName>
    <definedName name="xxxRLabel1.7.Prompt">0</definedName>
    <definedName name="xxxRLabel1.70.Prompt">0</definedName>
    <definedName name="xxxRLabel1.71.Prompt">0</definedName>
    <definedName name="xxxRLabel1.72.Prompt">0</definedName>
    <definedName name="xxxRLabel1.73.Prompt">0</definedName>
    <definedName name="xxxRLabel1.74.Prompt">0</definedName>
    <definedName name="xxxRLabel1.75.Prompt">0</definedName>
    <definedName name="xxxRLabel1.76.Prompt">0</definedName>
    <definedName name="xxxRLabel1.77.Prompt">0</definedName>
    <definedName name="xxxRLabel1.78.Prompt">0</definedName>
    <definedName name="xxxRLabel1.79.Prompt">0</definedName>
    <definedName name="xxxRLabel1.8.Prompt">0</definedName>
    <definedName name="xxxRLabel1.80.Prompt">0</definedName>
    <definedName name="xxxRLabel1.81.Prompt">0</definedName>
    <definedName name="xxxRLabel1.82.Prompt">0</definedName>
    <definedName name="xxxRLabel1.83.Prompt">0</definedName>
    <definedName name="xxxRLabel1.84.Prompt">0</definedName>
    <definedName name="xxxRLabel1.85.Prompt">0</definedName>
    <definedName name="xxxRLabel1.86.Prompt">0</definedName>
    <definedName name="xxxRLabel1.87.Prompt">0</definedName>
    <definedName name="xxxRLabel1.88.Prompt">0</definedName>
    <definedName name="xxxRLabel1.89.Prompt">0</definedName>
    <definedName name="xxxRLabel1.9.Prompt">0</definedName>
    <definedName name="xxxRLabel1.90.Prompt">0</definedName>
    <definedName name="xxxRLabel1.91.Prompt">0</definedName>
    <definedName name="xxxRLabel1.92.Prompt">0</definedName>
    <definedName name="xxxRLabel1.93.Prompt">0</definedName>
    <definedName name="xxxRLabel1.94.Prompt">0</definedName>
    <definedName name="xxxRLabel1.95.Prompt">0</definedName>
    <definedName name="xxxRLabel1.96.Prompt">0</definedName>
    <definedName name="xxxRLabel1.97.Prompt">0</definedName>
    <definedName name="xxxRLabel1.98.Prompt">0</definedName>
    <definedName name="xxxRLabel1.99.Prompt">0</definedName>
    <definedName name="xxxRLabel2.1.Prompt">0</definedName>
    <definedName name="xxxRLabel2.10.Prompt">0</definedName>
    <definedName name="xxxRLabel2.100.Prompt">0</definedName>
    <definedName name="xxxRLabel2.101.Prompt">0</definedName>
    <definedName name="xxxRLabel2.102.Prompt">0</definedName>
    <definedName name="xxxRLabel2.103.Prompt">0</definedName>
    <definedName name="xxxRLabel2.104.Prompt">0</definedName>
    <definedName name="xxxRLabel2.105.Prompt">0</definedName>
    <definedName name="xxxRLabel2.106.Prompt">0</definedName>
    <definedName name="xxxRLabel2.107.Prompt">0</definedName>
    <definedName name="xxxRLabel2.108.Prompt">0</definedName>
    <definedName name="xxxRLabel2.109.Prompt">0</definedName>
    <definedName name="xxxRLabel2.11.Prompt">0</definedName>
    <definedName name="xxxRLabel2.110.Prompt">0</definedName>
    <definedName name="xxxRLabel2.111.Prompt">0</definedName>
    <definedName name="xxxRLabel2.112.Prompt">0</definedName>
    <definedName name="xxxRLabel2.113.Prompt">0</definedName>
    <definedName name="xxxRLabel2.114.Prompt">0</definedName>
    <definedName name="xxxRLabel2.115.Prompt">0</definedName>
    <definedName name="xxxRLabel2.116.Prompt">0</definedName>
    <definedName name="xxxRLabel2.117.Prompt">0</definedName>
    <definedName name="xxxRLabel2.118.Prompt">0</definedName>
    <definedName name="xxxRLabel2.119.Prompt">0</definedName>
    <definedName name="xxxRLabel2.12.Prompt">0</definedName>
    <definedName name="xxxRLabel2.120.Prompt">0</definedName>
    <definedName name="xxxRLabel2.121.Prompt">0</definedName>
    <definedName name="xxxRLabel2.12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67.Prompt">0</definedName>
    <definedName name="xxxRLabel2.68.Prompt">0</definedName>
    <definedName name="xxxRLabel2.69.Prompt">0</definedName>
    <definedName name="xxxRLabel2.7.Prompt">0</definedName>
    <definedName name="xxxRLabel2.70.Prompt">0</definedName>
    <definedName name="xxxRLabel2.71.Prompt">0</definedName>
    <definedName name="xxxRLabel2.72.Prompt">0</definedName>
    <definedName name="xxxRLabel2.73.Prompt">0</definedName>
    <definedName name="xxxRLabel2.74.Prompt">0</definedName>
    <definedName name="xxxRLabel2.75.Prompt">0</definedName>
    <definedName name="xxxRLabel2.76.Prompt">0</definedName>
    <definedName name="xxxRLabel2.77.Prompt">0</definedName>
    <definedName name="xxxRLabel2.78.Prompt">0</definedName>
    <definedName name="xxxRLabel2.79.Prompt">0</definedName>
    <definedName name="xxxRLabel2.8.Prompt">0</definedName>
    <definedName name="xxxRLabel2.80.Prompt">0</definedName>
    <definedName name="xxxRLabel2.81.Prompt">0</definedName>
    <definedName name="xxxRLabel2.82.Prompt">0</definedName>
    <definedName name="xxxRLabel2.83.Prompt">0</definedName>
    <definedName name="xxxRLabel2.84.Prompt">0</definedName>
    <definedName name="xxxRLabel2.85.Prompt">0</definedName>
    <definedName name="xxxRLabel2.86.Prompt">0</definedName>
    <definedName name="xxxRLabel2.87.Prompt">0</definedName>
    <definedName name="xxxRLabel2.88.Prompt">0</definedName>
    <definedName name="xxxRLabel2.89.Prompt">0</definedName>
    <definedName name="xxxRLabel2.9.Prompt">0</definedName>
    <definedName name="xxxRLabel2.90.Prompt">0</definedName>
    <definedName name="xxxRLabel2.91.Prompt">0</definedName>
    <definedName name="xxxRLabel2.92.Prompt">0</definedName>
    <definedName name="xxxRLabel2.93.Prompt">0</definedName>
    <definedName name="xxxRLabel2.94.Prompt">0</definedName>
    <definedName name="xxxRLabel2.95.Prompt">0</definedName>
    <definedName name="xxxRLabel2.96.Prompt">0</definedName>
    <definedName name="xxxRLabel2.97.Prompt">0</definedName>
    <definedName name="xxxRLabel2.98.Prompt">0</definedName>
    <definedName name="xxxRLabel2.9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6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4.9.Prompt">0</definedName>
    <definedName name="xxxRowHeader1bx">1</definedName>
    <definedName name="xxxRowHeader1by">37</definedName>
    <definedName name="xxxRowHeader1ex">1</definedName>
    <definedName name="xxxRowHeader1ey">37</definedName>
    <definedName name="xxxRowHeader2bx">4</definedName>
    <definedName name="xxxRowHeader2by">37</definedName>
    <definedName name="xxxRowHeader2ex">4</definedName>
    <definedName name="xxxRowHeader2ey">37</definedName>
    <definedName name="xxxRowHeader3bx">3</definedName>
    <definedName name="xxxRowHeader3by">37</definedName>
    <definedName name="xxxRowHeader3ex">3</definedName>
    <definedName name="xxxRowHeader3ey">37</definedName>
    <definedName name="xxxRowHeader4bx">3</definedName>
    <definedName name="xxxRowHeader4by">111</definedName>
    <definedName name="xxxRowHeader4ex">3</definedName>
    <definedName name="xxxRowHeader4ey">111</definedName>
    <definedName name="xxxRowLabels1bx">1</definedName>
    <definedName name="xxxRowLabels1by">39</definedName>
    <definedName name="xxxRowLabels1ex">1</definedName>
    <definedName name="xxxRowLabels1ey">150</definedName>
    <definedName name="xxxRowLabels2bx">4</definedName>
    <definedName name="xxxRowLabels2by">39</definedName>
    <definedName name="xxxRowLabels2ex">4</definedName>
    <definedName name="xxxRowLabels2ey">150</definedName>
    <definedName name="xxxRowLabels3bx">3</definedName>
    <definedName name="xxxRowLabels3by">39</definedName>
    <definedName name="xxxRowLabels3ex">3</definedName>
    <definedName name="xxxRowLabels3ey">87</definedName>
    <definedName name="xxxRowLabels4bx">3</definedName>
    <definedName name="xxxRowLabels4by">113</definedName>
    <definedName name="xxxRowLabels4ex">3</definedName>
    <definedName name="xxxRowLabels4ey">161</definedName>
    <definedName name="xxxSubmittable">FALSE</definedName>
    <definedName name="xxxUDCols1Count">0</definedName>
    <definedName name="xxxUDCols2Count">0</definedName>
    <definedName name="xxxUDCols3Count">0</definedName>
    <definedName name="xxxUDCols4Count">0</definedName>
    <definedName name="xxxUDRows1Count">0</definedName>
    <definedName name="xxxUDRows2Count">0</definedName>
    <definedName name="xxxUDRows3Count">0</definedName>
    <definedName name="xxxUDRows4Count">0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4" i="97" l="1"/>
  <c r="Z23" i="97"/>
  <c r="Z22" i="97"/>
  <c r="Z21" i="97"/>
  <c r="Z20" i="97"/>
  <c r="Z19" i="97"/>
  <c r="Z18" i="97"/>
  <c r="Z17" i="97"/>
  <c r="Z16" i="97"/>
  <c r="Z15" i="97"/>
  <c r="Z14" i="97"/>
  <c r="Z13" i="97"/>
  <c r="Z12" i="97"/>
  <c r="Z11" i="97"/>
  <c r="O31" i="97"/>
  <c r="O30" i="97"/>
  <c r="O29" i="97"/>
  <c r="O28" i="97"/>
  <c r="O27" i="97"/>
  <c r="O26" i="97"/>
  <c r="O25" i="97"/>
  <c r="O24" i="97"/>
  <c r="Z30" i="96"/>
  <c r="Z29" i="96"/>
  <c r="Z28" i="96"/>
  <c r="Z27" i="96"/>
  <c r="Z36" i="96" l="1"/>
  <c r="Z41" i="96"/>
  <c r="Z40" i="96"/>
  <c r="Z39" i="96"/>
  <c r="Z38" i="96"/>
  <c r="Z37" i="96"/>
  <c r="Z35" i="96"/>
  <c r="Z34" i="96"/>
  <c r="Z33" i="96"/>
  <c r="Z32" i="96"/>
  <c r="Z31" i="96"/>
  <c r="O26" i="96"/>
  <c r="O25" i="96"/>
  <c r="O24" i="96"/>
  <c r="O23" i="96"/>
  <c r="O22" i="96"/>
  <c r="O21" i="9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9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Connection to other corridors</t>
        </r>
      </text>
    </comment>
    <comment ref="D9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Other comments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C9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Connection to other corridors</t>
        </r>
      </text>
    </comment>
    <comment ref="D9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 Other comments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SA_JSS_DomJoin</author>
  </authors>
  <commentList>
    <comment ref="A2" authorId="0" shapeId="0" xr:uid="{00000000-0006-0000-0300-000001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Required</t>
        </r>
        <r>
          <rPr>
            <sz val="10"/>
            <color rgb="FF000000"/>
            <rFont val="Tahoma"/>
            <family val="2"/>
          </rPr>
          <t>.</t>
        </r>
      </text>
    </comment>
    <comment ref="B2" authorId="0" shapeId="0" xr:uid="{00000000-0006-0000-0300-000002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Required.</t>
        </r>
      </text>
    </comment>
    <comment ref="C2" authorId="0" shapeId="0" xr:uid="{00000000-0006-0000-0300-000003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The value must be greater than the value entered in </t>
        </r>
        <r>
          <rPr>
            <b/>
            <sz val="10"/>
            <color rgb="FF000000"/>
            <rFont val="Calibri"/>
            <family val="2"/>
          </rPr>
          <t>LENGTH OF SET OF CARRIAGES</t>
        </r>
        <r>
          <rPr>
            <sz val="10"/>
            <color rgb="FF000000"/>
            <rFont val="Calibri"/>
            <family val="2"/>
          </rPr>
          <t xml:space="preserve">.
</t>
        </r>
      </text>
    </comment>
    <comment ref="D2" authorId="0" shapeId="0" xr:uid="{00000000-0006-0000-0300-000004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The value must be greater than the value entered in </t>
        </r>
        <r>
          <rPr>
            <b/>
            <sz val="10"/>
            <color rgb="FF000000"/>
            <rFont val="Calibri"/>
            <family val="2"/>
          </rPr>
          <t>WEIGHT OF SET OF CARRIAGES</t>
        </r>
        <r>
          <rPr>
            <sz val="10"/>
            <color rgb="FF000000"/>
            <rFont val="Calibri"/>
            <family val="2"/>
          </rPr>
          <t xml:space="preserve">.
</t>
        </r>
      </text>
    </comment>
    <comment ref="E2" authorId="0" shapeId="0" xr:uid="{00000000-0006-0000-0300-000005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The value must be less than the value entered in </t>
        </r>
        <r>
          <rPr>
            <b/>
            <sz val="10"/>
            <color rgb="FF000000"/>
            <rFont val="Calibri"/>
            <family val="2"/>
            <scheme val="minor"/>
          </rPr>
          <t>TRAIN LENGTH</t>
        </r>
        <r>
          <rPr>
            <sz val="10"/>
            <color rgb="FF000000"/>
            <rFont val="Calibri"/>
            <family val="2"/>
            <scheme val="minor"/>
          </rPr>
          <t>.</t>
        </r>
      </text>
    </comment>
    <comment ref="F2" authorId="0" shapeId="0" xr:uid="{00000000-0006-0000-0300-000006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The value must be less than the value entered in </t>
        </r>
        <r>
          <rPr>
            <b/>
            <sz val="10"/>
            <color rgb="FF000000"/>
            <rFont val="Calibri"/>
            <family val="2"/>
            <scheme val="minor"/>
          </rPr>
          <t>TRAIN WEIGHT</t>
        </r>
        <r>
          <rPr>
            <sz val="10"/>
            <color rgb="FF000000"/>
            <rFont val="Calibri"/>
            <family val="2"/>
            <scheme val="minor"/>
          </rPr>
          <t xml:space="preserve">.
</t>
        </r>
      </text>
    </comment>
    <comment ref="K2" authorId="0" shapeId="0" xr:uid="{00000000-0006-0000-0300-000007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Supported format: P/C value1/value2 (means P1: value1; C1: value1; P2: value2; C2:value2) 
</t>
        </r>
      </text>
    </comment>
    <comment ref="L2" authorId="0" shapeId="0" xr:uid="{00000000-0006-0000-0300-000008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The value must be less than the min traction speed of the loco type.
</t>
        </r>
      </text>
    </comment>
    <comment ref="M2" authorId="0" shapeId="0" xr:uid="{00000000-0006-0000-0300-000009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The value cannot be zero.</t>
        </r>
      </text>
    </comment>
    <comment ref="N2" authorId="0" shapeId="0" xr:uid="{00000000-0006-0000-0300-00000A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The valid value is the one from the available route class value list: A, B, C, D, E, F, G, C2, C4, CM2, CM3, CM4, CM, CE, D2, D4, D5, B1, B2, C3, D3, E4, E5, E6
</t>
        </r>
      </text>
    </comment>
    <comment ref="G3" authorId="0" shapeId="0" xr:uid="{00000000-0006-0000-0300-00000B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Allowed values: 0, 1, 2, 3, 4, 5, 6, 7, 8, 9.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0 - Miscellaneous
</t>
        </r>
        <r>
          <rPr>
            <sz val="10"/>
            <color rgb="FF000000"/>
            <rFont val="Tahoma"/>
            <family val="2"/>
          </rPr>
          <t xml:space="preserve">1 - Electric
</t>
        </r>
        <r>
          <rPr>
            <sz val="10"/>
            <color rgb="FF000000"/>
            <rFont val="Tahoma"/>
            <family val="2"/>
          </rPr>
          <t xml:space="preserve">2 - Diesel
</t>
        </r>
        <r>
          <rPr>
            <sz val="10"/>
            <color rgb="FF000000"/>
            <rFont val="Tahoma"/>
            <family val="2"/>
          </rPr>
          <t xml:space="preserve">3 - High Speed Electric Multiple Unit
</t>
        </r>
        <r>
          <rPr>
            <sz val="10"/>
            <color rgb="FF000000"/>
            <rFont val="Tahoma"/>
            <family val="2"/>
          </rPr>
          <t xml:space="preserve">4 - Electric Multiple Unit
</t>
        </r>
        <r>
          <rPr>
            <sz val="10"/>
            <color rgb="FF000000"/>
            <rFont val="Tahoma"/>
            <family val="2"/>
          </rPr>
          <t xml:space="preserve">5 - Diesel Multiple Unit
</t>
        </r>
        <r>
          <rPr>
            <sz val="10"/>
            <color rgb="FF000000"/>
            <rFont val="Tahoma"/>
            <family val="2"/>
          </rPr>
          <t xml:space="preserve">6 - Specialized Trailer
</t>
        </r>
        <r>
          <rPr>
            <sz val="10"/>
            <color rgb="FF000000"/>
            <rFont val="Tahoma"/>
            <family val="2"/>
          </rPr>
          <t xml:space="preserve">7 - Electric Shunting Engine
</t>
        </r>
        <r>
          <rPr>
            <sz val="10"/>
            <color rgb="FF000000"/>
            <rFont val="Tahoma"/>
            <family val="2"/>
          </rPr>
          <t xml:space="preserve">8 - Diesel Shunting Engine
</t>
        </r>
        <r>
          <rPr>
            <sz val="10"/>
            <color rgb="FF000000"/>
            <rFont val="Tahoma"/>
            <family val="2"/>
          </rPr>
          <t>9 - Special Vehicle</t>
        </r>
      </text>
    </comment>
    <comment ref="H3" authorId="0" shapeId="0" xr:uid="{00000000-0006-0000-0300-00000C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UIC code of the country where the loco is registered.
</t>
        </r>
        <r>
          <rPr>
            <sz val="10"/>
            <color rgb="FF000000"/>
            <rFont val="Tahoma"/>
            <family val="2"/>
          </rPr>
          <t>Defined value must be 2 digits.</t>
        </r>
      </text>
    </comment>
    <comment ref="J3" authorId="0" shapeId="0" xr:uid="{00000000-0006-0000-0300-00000D000000}">
      <text>
        <r>
          <rPr>
            <b/>
            <sz val="10"/>
            <color rgb="FF000000"/>
            <rFont val="Tahoma"/>
            <family val="2"/>
          </rPr>
          <t>Valerija Velinovska: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Only digits. 
</t>
        </r>
        <r>
          <rPr>
            <sz val="10"/>
            <color rgb="FF000000"/>
            <rFont val="Calibri"/>
            <family val="2"/>
          </rPr>
          <t xml:space="preserve">Max 3 digits. 
</t>
        </r>
        <r>
          <rPr>
            <sz val="10"/>
            <color rgb="FF000000"/>
            <rFont val="Calibri"/>
            <family val="2"/>
          </rPr>
          <t xml:space="preserve">If less than 3 digits entered, the system will add leading zeros.
</t>
        </r>
      </text>
    </comment>
  </commentList>
</comments>
</file>

<file path=xl/sharedStrings.xml><?xml version="1.0" encoding="utf-8"?>
<sst xmlns="http://schemas.openxmlformats.org/spreadsheetml/2006/main" count="383" uniqueCount="136">
  <si>
    <t>ex</t>
  </si>
  <si>
    <t>SPIELFELD-STRASS</t>
  </si>
  <si>
    <t>Jesenice</t>
  </si>
  <si>
    <t>Zidani Most</t>
  </si>
  <si>
    <t>Villach Westbf</t>
  </si>
  <si>
    <t>Bruck an der Mur</t>
  </si>
  <si>
    <t>DOBOVA</t>
  </si>
  <si>
    <t>SAVSKI MAROF</t>
  </si>
  <si>
    <t>TOVARNIK</t>
  </si>
  <si>
    <t>Stara Pazova</t>
  </si>
  <si>
    <t>Batajnica</t>
  </si>
  <si>
    <t>Beograd Ranzirna</t>
  </si>
  <si>
    <t>Velika Plana</t>
  </si>
  <si>
    <t>Lapovo</t>
  </si>
  <si>
    <t>DRAGOMAN</t>
  </si>
  <si>
    <t>SVILENGRAD</t>
  </si>
  <si>
    <t xml:space="preserve">Ljubljana Zalog </t>
  </si>
  <si>
    <t>Pap ID</t>
  </si>
  <si>
    <t>Day</t>
  </si>
  <si>
    <t>√</t>
  </si>
  <si>
    <t>Arr</t>
  </si>
  <si>
    <t>Dept</t>
  </si>
  <si>
    <t>From Station</t>
  </si>
  <si>
    <t>To Station</t>
  </si>
  <si>
    <t>Note</t>
  </si>
  <si>
    <t>Station</t>
  </si>
  <si>
    <t>SLO</t>
  </si>
  <si>
    <t>CRO</t>
  </si>
  <si>
    <t>BULG</t>
  </si>
  <si>
    <t>Running days</t>
  </si>
  <si>
    <t>07SZ1</t>
  </si>
  <si>
    <t>Slovenske železnice, d.o.o / SZ-I</t>
  </si>
  <si>
    <t>10NRIC01</t>
  </si>
  <si>
    <t>10NRIC03</t>
  </si>
  <si>
    <t>10NRIC02</t>
  </si>
  <si>
    <t>10NRIC04</t>
  </si>
  <si>
    <t>10NRIC05</t>
  </si>
  <si>
    <t>HZ-I, Hrvatske Željeznice Infrastruktura</t>
  </si>
  <si>
    <t>NRIC</t>
  </si>
  <si>
    <t>SERB</t>
  </si>
  <si>
    <t>AUST</t>
  </si>
  <si>
    <t>PaP ID</t>
  </si>
  <si>
    <t>-</t>
  </si>
  <si>
    <t>From Date - To Date</t>
  </si>
  <si>
    <t>Time travel</t>
  </si>
  <si>
    <t>Mo</t>
  </si>
  <si>
    <t>Tu</t>
  </si>
  <si>
    <t>We</t>
  </si>
  <si>
    <t>Th</t>
  </si>
  <si>
    <t>Fr</t>
  </si>
  <si>
    <t>Sa</t>
  </si>
  <si>
    <t>Su</t>
  </si>
  <si>
    <t>Techn. Param</t>
  </si>
  <si>
    <t>ZAGREB RK</t>
  </si>
  <si>
    <t>72IŽS4</t>
  </si>
  <si>
    <t>72IŽS5</t>
  </si>
  <si>
    <t>72IŽS6</t>
  </si>
  <si>
    <t>72IŽS1</t>
  </si>
  <si>
    <t>72IŽS2</t>
  </si>
  <si>
    <t>72IŽS3</t>
  </si>
  <si>
    <t>P/C 80/410</t>
  </si>
  <si>
    <t>AGENCY</t>
  </si>
  <si>
    <t>PARAMETER SET CODE</t>
  </si>
  <si>
    <t>TRAIN LENGTH</t>
  </si>
  <si>
    <t>TRAIN WEIGHT</t>
  </si>
  <si>
    <t>LENGTH OF SET OF CARRIAGES</t>
  </si>
  <si>
    <t>WEIGHT OF SET OF CARRIAGES</t>
  </si>
  <si>
    <t>REFERENCE LOCO</t>
  </si>
  <si>
    <t>PROFILE</t>
  </si>
  <si>
    <t>PLANNED SPEED</t>
  </si>
  <si>
    <t>MIN BRAKED WEIGHT PERCENT</t>
  </si>
  <si>
    <t>OTHER</t>
  </si>
  <si>
    <t>07SZ2</t>
  </si>
  <si>
    <t>IŽS, Infrastruktura železnice Srbije a.d</t>
  </si>
  <si>
    <t>P/C 70/400</t>
  </si>
  <si>
    <t>P/C 60/390</t>
  </si>
  <si>
    <t>Ruma</t>
  </si>
  <si>
    <t>Niš (Crveni Krst)</t>
  </si>
  <si>
    <t>PATH NR</t>
  </si>
  <si>
    <t>Connect. RFC</t>
  </si>
  <si>
    <t>ŠID</t>
  </si>
  <si>
    <t>DIMITROVGRAD (IŽS)</t>
  </si>
  <si>
    <t>SALZBURG Hbf</t>
  </si>
  <si>
    <t>MARIBOR TEZNO</t>
  </si>
  <si>
    <t>WELS Hbf</t>
  </si>
  <si>
    <t>Volujak</t>
  </si>
  <si>
    <t>Dimitrivgrad</t>
  </si>
  <si>
    <t>Simeonovgrad</t>
  </si>
  <si>
    <t>Dimitrovgrad</t>
  </si>
  <si>
    <t>Todor Kableshkov</t>
  </si>
  <si>
    <t>Salzburg Gnigl</t>
  </si>
  <si>
    <t>Schwarzach St. Veit</t>
  </si>
  <si>
    <t>Ljubljana Moste</t>
  </si>
  <si>
    <t>JESENICE</t>
  </si>
  <si>
    <t>VILLACH Westbf</t>
  </si>
  <si>
    <t>IŽS</t>
  </si>
  <si>
    <t>SZ-I</t>
  </si>
  <si>
    <t>HZ-I</t>
  </si>
  <si>
    <t xml:space="preserve">LJUBLJANA ZALOG </t>
  </si>
  <si>
    <t>Vinkovci</t>
  </si>
  <si>
    <t>LJUBLJANA ZALOG</t>
  </si>
  <si>
    <t>Country</t>
  </si>
  <si>
    <t>Total travel time with all stops</t>
  </si>
  <si>
    <t>ROUTE CLASS</t>
  </si>
  <si>
    <t>TYPE OF LOCO</t>
  </si>
  <si>
    <t>COUNTRY</t>
  </si>
  <si>
    <t>SERIES NUMBER</t>
  </si>
  <si>
    <t>SERIAL NUMBER</t>
  </si>
  <si>
    <t>78</t>
  </si>
  <si>
    <t>72</t>
  </si>
  <si>
    <t>52</t>
  </si>
  <si>
    <t>VINKOVCI</t>
  </si>
  <si>
    <t>D4</t>
  </si>
  <si>
    <t>000</t>
  </si>
  <si>
    <t>25ZS06b</t>
  </si>
  <si>
    <t>25ZD05b</t>
  </si>
  <si>
    <t>25DZ04b</t>
  </si>
  <si>
    <t>002</t>
  </si>
  <si>
    <t>001</t>
  </si>
  <si>
    <t>421</t>
  </si>
  <si>
    <t>426</t>
  </si>
  <si>
    <t>D3</t>
  </si>
  <si>
    <t>25SZ06b</t>
  </si>
  <si>
    <t>1116</t>
  </si>
  <si>
    <t>461</t>
  </si>
  <si>
    <t>661</t>
  </si>
  <si>
    <t>National Train No.</t>
  </si>
  <si>
    <t>Reserve capacities Catalogue - Timetable 2026</t>
  </si>
  <si>
    <t>C10RC6LjZSi1</t>
  </si>
  <si>
    <t>14h 12min</t>
  </si>
  <si>
    <t>C10RC6SiSv3</t>
  </si>
  <si>
    <t>C10RC6SiLjZ2</t>
  </si>
  <si>
    <t>32h 19min</t>
  </si>
  <si>
    <t>30h 39min</t>
  </si>
  <si>
    <t>C10RC6SvSi4</t>
  </si>
  <si>
    <t>Parameters PaPs - Timetable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</si>
</sst>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;@"/>
    <numFmt numFmtId="165" formatCode="h:mm;@"/>
    <numFmt numFmtId="166" formatCode="m/d/yy;@"/>
    <numFmt numFmtId="167" formatCode="0;[Red]0"/>
  </numFmts>
  <fonts count="8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56"/>
      <name val="Calibri"/>
      <family val="2"/>
    </font>
    <font>
      <u/>
      <sz val="10"/>
      <color indexed="59"/>
      <name val="Arial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17"/>
      <name val="Calibri"/>
      <family val="2"/>
    </font>
    <font>
      <sz val="11"/>
      <color indexed="52"/>
      <name val="Calibri"/>
      <family val="2"/>
    </font>
    <font>
      <sz val="10"/>
      <name val="Mangal"/>
      <family val="1"/>
    </font>
    <font>
      <sz val="11"/>
      <color indexed="62"/>
      <name val="Calibri"/>
      <family val="2"/>
    </font>
    <font>
      <b/>
      <sz val="18"/>
      <color indexed="56"/>
      <name val="Cambria"/>
      <family val="1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MS Sans Serif"/>
      <family val="2"/>
    </font>
    <font>
      <sz val="11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0"/>
      <name val="Calibri"/>
      <family val="2"/>
    </font>
    <font>
      <sz val="10"/>
      <color indexed="29"/>
      <name val="Arial"/>
      <family val="2"/>
    </font>
    <font>
      <sz val="28"/>
      <color indexed="16"/>
      <name val="Arial"/>
      <family val="2"/>
    </font>
    <font>
      <sz val="12"/>
      <color indexed="16"/>
      <name val="Arial"/>
      <family val="2"/>
      <charset val="238"/>
    </font>
    <font>
      <sz val="10"/>
      <color indexed="16"/>
      <name val="Arial"/>
      <family val="2"/>
    </font>
    <font>
      <sz val="12"/>
      <color indexed="59"/>
      <name val="Calibri"/>
      <family val="2"/>
    </font>
    <font>
      <b/>
      <sz val="11"/>
      <color indexed="59"/>
      <name val="Arial"/>
      <family val="2"/>
    </font>
    <font>
      <sz val="26"/>
      <color indexed="26"/>
      <name val="Calibri"/>
      <family val="2"/>
    </font>
    <font>
      <sz val="11"/>
      <color indexed="16"/>
      <name val="Arial"/>
      <family val="2"/>
    </font>
    <font>
      <b/>
      <sz val="14"/>
      <color indexed="48"/>
      <name val="Arial"/>
      <family val="2"/>
    </font>
    <font>
      <sz val="11"/>
      <name val="Calibri"/>
      <family val="2"/>
    </font>
    <font>
      <sz val="12"/>
      <color indexed="16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2"/>
      <color theme="5" tint="-0.249977111117893"/>
      <name val="Arial"/>
      <family val="2"/>
      <charset val="238"/>
    </font>
    <font>
      <sz val="12"/>
      <color theme="5" tint="-0.249977111117893"/>
      <name val="Arial"/>
      <family val="2"/>
    </font>
    <font>
      <sz val="11"/>
      <color theme="5" tint="-0.249977111117893"/>
      <name val="Arial"/>
      <family val="2"/>
      <charset val="238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1"/>
      <color theme="3" tint="-0.499984740745262"/>
      <name val="Calibri"/>
      <family val="2"/>
      <charset val="238"/>
    </font>
    <font>
      <sz val="11"/>
      <name val="Arial"/>
      <family val="2"/>
      <charset val="238"/>
    </font>
    <font>
      <b/>
      <sz val="18"/>
      <color rgb="FF0099FF"/>
      <name val="Arial"/>
      <family val="2"/>
      <charset val="238"/>
    </font>
    <font>
      <b/>
      <sz val="11"/>
      <color rgb="FF990033"/>
      <name val="Arial"/>
      <family val="2"/>
      <charset val="238"/>
    </font>
    <font>
      <b/>
      <sz val="12"/>
      <color rgb="FF990033"/>
      <name val="Arial"/>
      <family val="2"/>
      <charset val="238"/>
    </font>
    <font>
      <b/>
      <sz val="12"/>
      <color indexed="59"/>
      <name val="Calibri"/>
      <family val="2"/>
      <charset val="238"/>
    </font>
    <font>
      <b/>
      <sz val="12"/>
      <color theme="9" tint="-0.499984740745262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Arial"/>
      <family val="2"/>
      <charset val="238"/>
    </font>
    <font>
      <b/>
      <sz val="14"/>
      <color rgb="FFFF0000"/>
      <name val="Calibri"/>
      <family val="2"/>
      <charset val="238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rgb="FFFF0000"/>
      <name val="Arial"/>
      <family val="2"/>
    </font>
    <font>
      <b/>
      <sz val="12"/>
      <name val="Arial"/>
      <family val="2"/>
      <charset val="238"/>
    </font>
    <font>
      <b/>
      <sz val="11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1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87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4" fillId="0" borderId="0"/>
    <xf numFmtId="0" fontId="4" fillId="0" borderId="0"/>
    <xf numFmtId="0" fontId="19" fillId="23" borderId="7" applyNumberFormat="0" applyAlignment="0" applyProtection="0"/>
    <xf numFmtId="0" fontId="19" fillId="23" borderId="7" applyNumberFormat="0" applyAlignment="0" applyProtection="0"/>
    <xf numFmtId="0" fontId="19" fillId="23" borderId="7" applyNumberFormat="0" applyAlignment="0" applyProtection="0"/>
    <xf numFmtId="0" fontId="19" fillId="23" borderId="7" applyNumberFormat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9" fontId="19" fillId="0" borderId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0" borderId="9" applyNumberFormat="0" applyFill="0" applyAlignment="0" applyProtection="0"/>
    <xf numFmtId="0" fontId="5" fillId="0" borderId="9" applyNumberFormat="0" applyFill="0" applyAlignment="0" applyProtection="0"/>
    <xf numFmtId="0" fontId="5" fillId="0" borderId="9" applyNumberFormat="0" applyFill="0" applyAlignment="0" applyProtection="0"/>
    <xf numFmtId="0" fontId="5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27" borderId="0" applyNumberFormat="0" applyBorder="0" applyAlignment="0" applyProtection="0"/>
    <xf numFmtId="0" fontId="44" fillId="0" borderId="0"/>
    <xf numFmtId="0" fontId="44" fillId="0" borderId="0"/>
  </cellStyleXfs>
  <cellXfs count="407">
    <xf numFmtId="0" fontId="0" fillId="0" borderId="0" xfId="0"/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26" fillId="0" borderId="0" xfId="0" applyFont="1" applyProtection="1">
      <protection locked="0"/>
    </xf>
    <xf numFmtId="0" fontId="0" fillId="0" borderId="0" xfId="0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2" fillId="0" borderId="23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0" fontId="32" fillId="0" borderId="31" xfId="0" applyFont="1" applyBorder="1" applyProtection="1">
      <protection locked="0"/>
    </xf>
    <xf numFmtId="0" fontId="32" fillId="0" borderId="27" xfId="0" applyFont="1" applyBorder="1" applyProtection="1">
      <protection locked="0"/>
    </xf>
    <xf numFmtId="0" fontId="40" fillId="0" borderId="16" xfId="0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/>
      <protection locked="0"/>
    </xf>
    <xf numFmtId="0" fontId="40" fillId="0" borderId="35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  <xf numFmtId="0" fontId="37" fillId="0" borderId="11" xfId="0" applyFont="1" applyBorder="1" applyAlignment="1" applyProtection="1">
      <alignment horizontal="center" vertical="center"/>
      <protection locked="0"/>
    </xf>
    <xf numFmtId="0" fontId="37" fillId="0" borderId="30" xfId="0" applyFont="1" applyBorder="1" applyAlignment="1" applyProtection="1">
      <alignment horizontal="center" vertical="center"/>
      <protection locked="0"/>
    </xf>
    <xf numFmtId="0" fontId="37" fillId="0" borderId="35" xfId="0" applyFont="1" applyBorder="1" applyAlignment="1" applyProtection="1">
      <alignment horizontal="center" vertical="center"/>
      <protection locked="0"/>
    </xf>
    <xf numFmtId="0" fontId="32" fillId="0" borderId="33" xfId="0" applyFont="1" applyBorder="1" applyProtection="1">
      <protection locked="0"/>
    </xf>
    <xf numFmtId="0" fontId="37" fillId="0" borderId="13" xfId="0" applyFont="1" applyBorder="1" applyAlignment="1" applyProtection="1">
      <alignment horizontal="center" vertical="center"/>
      <protection locked="0"/>
    </xf>
    <xf numFmtId="0" fontId="50" fillId="0" borderId="0" xfId="0" applyFont="1"/>
    <xf numFmtId="0" fontId="48" fillId="0" borderId="16" xfId="0" applyFont="1" applyBorder="1" applyAlignment="1" applyProtection="1">
      <alignment horizontal="center" vertical="center"/>
      <protection locked="0"/>
    </xf>
    <xf numFmtId="0" fontId="50" fillId="0" borderId="0" xfId="0" applyFont="1" applyProtection="1">
      <protection locked="0"/>
    </xf>
    <xf numFmtId="0" fontId="48" fillId="0" borderId="11" xfId="0" applyFont="1" applyBorder="1" applyAlignment="1" applyProtection="1">
      <alignment horizontal="center" vertical="center"/>
      <protection locked="0"/>
    </xf>
    <xf numFmtId="0" fontId="53" fillId="0" borderId="16" xfId="0" applyFont="1" applyBorder="1" applyAlignment="1" applyProtection="1">
      <alignment horizontal="center" vertical="center"/>
      <protection locked="0"/>
    </xf>
    <xf numFmtId="0" fontId="53" fillId="0" borderId="11" xfId="0" applyFont="1" applyBorder="1" applyAlignment="1" applyProtection="1">
      <alignment horizontal="center" vertical="center"/>
      <protection locked="0"/>
    </xf>
    <xf numFmtId="0" fontId="53" fillId="0" borderId="30" xfId="0" applyFont="1" applyBorder="1" applyAlignment="1" applyProtection="1">
      <alignment horizontal="center" vertical="center"/>
      <protection locked="0"/>
    </xf>
    <xf numFmtId="0" fontId="27" fillId="20" borderId="20" xfId="0" applyFont="1" applyFill="1" applyBorder="1" applyAlignment="1" applyProtection="1">
      <alignment horizontal="center" vertical="center"/>
      <protection locked="0"/>
    </xf>
    <xf numFmtId="0" fontId="29" fillId="20" borderId="21" xfId="0" applyFont="1" applyFill="1" applyBorder="1" applyAlignment="1" applyProtection="1">
      <alignment horizontal="center" vertical="center"/>
      <protection locked="0"/>
    </xf>
    <xf numFmtId="0" fontId="39" fillId="20" borderId="46" xfId="0" applyFont="1" applyFill="1" applyBorder="1" applyAlignment="1" applyProtection="1">
      <alignment horizontal="center" vertical="center"/>
      <protection locked="0"/>
    </xf>
    <xf numFmtId="0" fontId="54" fillId="30" borderId="27" xfId="0" applyFont="1" applyFill="1" applyBorder="1" applyAlignment="1" applyProtection="1">
      <alignment horizontal="center"/>
      <protection hidden="1"/>
    </xf>
    <xf numFmtId="1" fontId="54" fillId="30" borderId="28" xfId="0" applyNumberFormat="1" applyFont="1" applyFill="1" applyBorder="1" applyAlignment="1" applyProtection="1">
      <alignment horizontal="center"/>
      <protection hidden="1"/>
    </xf>
    <xf numFmtId="165" fontId="54" fillId="30" borderId="28" xfId="0" applyNumberFormat="1" applyFont="1" applyFill="1" applyBorder="1" applyAlignment="1" applyProtection="1">
      <alignment horizontal="center"/>
      <protection hidden="1"/>
    </xf>
    <xf numFmtId="0" fontId="54" fillId="30" borderId="28" xfId="0" applyFont="1" applyFill="1" applyBorder="1" applyAlignment="1" applyProtection="1">
      <alignment horizontal="center" vertical="center"/>
      <protection hidden="1"/>
    </xf>
    <xf numFmtId="0" fontId="54" fillId="30" borderId="25" xfId="0" applyFont="1" applyFill="1" applyBorder="1" applyAlignment="1" applyProtection="1">
      <alignment horizontal="center"/>
      <protection hidden="1"/>
    </xf>
    <xf numFmtId="1" fontId="54" fillId="30" borderId="10" xfId="0" applyNumberFormat="1" applyFont="1" applyFill="1" applyBorder="1" applyAlignment="1" applyProtection="1">
      <alignment horizontal="center"/>
      <protection hidden="1"/>
    </xf>
    <xf numFmtId="165" fontId="54" fillId="30" borderId="10" xfId="0" applyNumberFormat="1" applyFont="1" applyFill="1" applyBorder="1" applyAlignment="1" applyProtection="1">
      <alignment horizontal="center"/>
      <protection hidden="1"/>
    </xf>
    <xf numFmtId="0" fontId="54" fillId="30" borderId="10" xfId="0" applyFont="1" applyFill="1" applyBorder="1" applyAlignment="1" applyProtection="1">
      <alignment horizontal="center" vertical="center"/>
      <protection hidden="1"/>
    </xf>
    <xf numFmtId="165" fontId="55" fillId="30" borderId="42" xfId="0" applyNumberFormat="1" applyFont="1" applyFill="1" applyBorder="1" applyAlignment="1" applyProtection="1">
      <alignment horizontal="center"/>
      <protection hidden="1"/>
    </xf>
    <xf numFmtId="0" fontId="54" fillId="30" borderId="31" xfId="0" applyFont="1" applyFill="1" applyBorder="1" applyAlignment="1" applyProtection="1">
      <alignment horizontal="center"/>
      <protection hidden="1"/>
    </xf>
    <xf numFmtId="1" fontId="54" fillId="30" borderId="29" xfId="0" applyNumberFormat="1" applyFont="1" applyFill="1" applyBorder="1" applyAlignment="1" applyProtection="1">
      <alignment horizontal="center"/>
      <protection hidden="1"/>
    </xf>
    <xf numFmtId="165" fontId="54" fillId="30" borderId="29" xfId="0" applyNumberFormat="1" applyFont="1" applyFill="1" applyBorder="1" applyAlignment="1" applyProtection="1">
      <alignment horizontal="center"/>
      <protection hidden="1"/>
    </xf>
    <xf numFmtId="0" fontId="54" fillId="30" borderId="29" xfId="0" applyFont="1" applyFill="1" applyBorder="1" applyAlignment="1" applyProtection="1">
      <alignment horizontal="center" vertical="center"/>
      <protection hidden="1"/>
    </xf>
    <xf numFmtId="165" fontId="55" fillId="30" borderId="41" xfId="0" applyNumberFormat="1" applyFont="1" applyFill="1" applyBorder="1" applyAlignment="1" applyProtection="1">
      <alignment horizontal="center"/>
      <protection hidden="1"/>
    </xf>
    <xf numFmtId="165" fontId="55" fillId="30" borderId="43" xfId="0" applyNumberFormat="1" applyFont="1" applyFill="1" applyBorder="1" applyAlignment="1" applyProtection="1">
      <alignment horizontal="center"/>
      <protection hidden="1"/>
    </xf>
    <xf numFmtId="0" fontId="54" fillId="30" borderId="28" xfId="0" applyFont="1" applyFill="1" applyBorder="1" applyAlignment="1" applyProtection="1">
      <alignment horizontal="center"/>
      <protection locked="0"/>
    </xf>
    <xf numFmtId="0" fontId="54" fillId="30" borderId="28" xfId="0" applyFont="1" applyFill="1" applyBorder="1" applyAlignment="1" applyProtection="1">
      <alignment horizontal="center" vertical="center"/>
      <protection locked="0"/>
    </xf>
    <xf numFmtId="0" fontId="54" fillId="30" borderId="25" xfId="0" applyFont="1" applyFill="1" applyBorder="1" applyAlignment="1" applyProtection="1">
      <alignment horizontal="center" vertical="center"/>
      <protection locked="0"/>
    </xf>
    <xf numFmtId="0" fontId="54" fillId="30" borderId="10" xfId="0" applyFont="1" applyFill="1" applyBorder="1" applyAlignment="1" applyProtection="1">
      <alignment horizontal="center"/>
      <protection locked="0"/>
    </xf>
    <xf numFmtId="0" fontId="54" fillId="30" borderId="10" xfId="0" applyFont="1" applyFill="1" applyBorder="1" applyAlignment="1" applyProtection="1">
      <alignment horizontal="center" vertical="center"/>
      <protection locked="0"/>
    </xf>
    <xf numFmtId="0" fontId="54" fillId="30" borderId="31" xfId="0" applyFont="1" applyFill="1" applyBorder="1" applyAlignment="1">
      <alignment horizontal="center"/>
    </xf>
    <xf numFmtId="0" fontId="54" fillId="30" borderId="27" xfId="0" applyFont="1" applyFill="1" applyBorder="1" applyAlignment="1" applyProtection="1">
      <alignment horizontal="center" vertical="center"/>
      <protection locked="0"/>
    </xf>
    <xf numFmtId="0" fontId="54" fillId="30" borderId="33" xfId="0" applyFont="1" applyFill="1" applyBorder="1" applyAlignment="1" applyProtection="1">
      <alignment horizontal="center" vertical="center"/>
      <protection locked="0"/>
    </xf>
    <xf numFmtId="165" fontId="55" fillId="30" borderId="47" xfId="0" applyNumberFormat="1" applyFont="1" applyFill="1" applyBorder="1" applyAlignment="1" applyProtection="1">
      <alignment horizontal="center"/>
      <protection hidden="1"/>
    </xf>
    <xf numFmtId="0" fontId="54" fillId="30" borderId="31" xfId="0" applyFont="1" applyFill="1" applyBorder="1" applyAlignment="1" applyProtection="1">
      <alignment horizontal="center" vertical="center"/>
      <protection locked="0"/>
    </xf>
    <xf numFmtId="0" fontId="54" fillId="30" borderId="29" xfId="0" applyFont="1" applyFill="1" applyBorder="1" applyAlignment="1" applyProtection="1">
      <alignment horizontal="center" vertical="center"/>
      <protection locked="0"/>
    </xf>
    <xf numFmtId="0" fontId="54" fillId="30" borderId="23" xfId="0" applyFont="1" applyFill="1" applyBorder="1" applyAlignment="1" applyProtection="1">
      <alignment horizontal="center" vertical="center"/>
      <protection locked="0"/>
    </xf>
    <xf numFmtId="0" fontId="56" fillId="29" borderId="44" xfId="0" applyFont="1" applyFill="1" applyBorder="1" applyAlignment="1">
      <alignment horizontal="center" vertical="center"/>
    </xf>
    <xf numFmtId="0" fontId="56" fillId="29" borderId="21" xfId="0" applyFont="1" applyFill="1" applyBorder="1" applyAlignment="1">
      <alignment horizontal="center" vertical="center"/>
    </xf>
    <xf numFmtId="0" fontId="56" fillId="29" borderId="45" xfId="0" applyFont="1" applyFill="1" applyBorder="1" applyAlignment="1">
      <alignment horizontal="center" vertical="center"/>
    </xf>
    <xf numFmtId="0" fontId="56" fillId="29" borderId="53" xfId="0" applyFont="1" applyFill="1" applyBorder="1" applyAlignment="1">
      <alignment horizontal="center" vertical="center"/>
    </xf>
    <xf numFmtId="0" fontId="56" fillId="29" borderId="51" xfId="0" applyFont="1" applyFill="1" applyBorder="1" applyAlignment="1">
      <alignment horizontal="center" vertical="center"/>
    </xf>
    <xf numFmtId="0" fontId="56" fillId="29" borderId="63" xfId="0" applyFont="1" applyFill="1" applyBorder="1" applyAlignment="1">
      <alignment horizontal="center" vertical="center"/>
    </xf>
    <xf numFmtId="0" fontId="60" fillId="31" borderId="29" xfId="0" applyFont="1" applyFill="1" applyBorder="1" applyAlignment="1">
      <alignment horizontal="center" vertical="center"/>
    </xf>
    <xf numFmtId="0" fontId="60" fillId="31" borderId="41" xfId="0" applyFont="1" applyFill="1" applyBorder="1" applyAlignment="1">
      <alignment horizontal="center" vertical="center"/>
    </xf>
    <xf numFmtId="0" fontId="33" fillId="0" borderId="40" xfId="0" applyFont="1" applyBorder="1" applyProtection="1">
      <protection locked="0"/>
    </xf>
    <xf numFmtId="0" fontId="33" fillId="0" borderId="41" xfId="0" applyFont="1" applyBorder="1" applyProtection="1">
      <protection locked="0"/>
    </xf>
    <xf numFmtId="0" fontId="33" fillId="0" borderId="42" xfId="0" applyFont="1" applyBorder="1" applyProtection="1">
      <protection locked="0"/>
    </xf>
    <xf numFmtId="0" fontId="33" fillId="0" borderId="43" xfId="0" applyFont="1" applyBorder="1" applyProtection="1">
      <protection locked="0"/>
    </xf>
    <xf numFmtId="0" fontId="33" fillId="0" borderId="47" xfId="0" applyFont="1" applyBorder="1" applyProtection="1">
      <protection locked="0"/>
    </xf>
    <xf numFmtId="0" fontId="27" fillId="20" borderId="12" xfId="0" applyFont="1" applyFill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10" xfId="0" applyFont="1" applyBorder="1" applyAlignment="1" applyProtection="1">
      <alignment horizontal="center" vertical="center"/>
      <protection locked="0"/>
    </xf>
    <xf numFmtId="0" fontId="40" fillId="0" borderId="28" xfId="0" applyFont="1" applyBorder="1" applyAlignment="1" applyProtection="1">
      <alignment horizontal="center" vertical="center"/>
      <protection locked="0"/>
    </xf>
    <xf numFmtId="0" fontId="40" fillId="0" borderId="29" xfId="0" applyFont="1" applyBorder="1" applyAlignment="1" applyProtection="1">
      <alignment horizontal="center" vertical="center"/>
      <protection locked="0"/>
    </xf>
    <xf numFmtId="0" fontId="26" fillId="30" borderId="48" xfId="0" applyFont="1" applyFill="1" applyBorder="1" applyAlignment="1" applyProtection="1">
      <alignment horizontal="center" vertical="center"/>
      <protection locked="0"/>
    </xf>
    <xf numFmtId="0" fontId="26" fillId="30" borderId="10" xfId="0" applyFont="1" applyFill="1" applyBorder="1" applyAlignment="1" applyProtection="1">
      <alignment horizontal="center" vertical="center"/>
      <protection locked="0"/>
    </xf>
    <xf numFmtId="0" fontId="26" fillId="30" borderId="29" xfId="0" applyFont="1" applyFill="1" applyBorder="1" applyAlignment="1" applyProtection="1">
      <alignment horizontal="center" vertical="center"/>
      <protection locked="0"/>
    </xf>
    <xf numFmtId="0" fontId="26" fillId="30" borderId="10" xfId="381" applyFont="1" applyFill="1" applyBorder="1" applyAlignment="1" applyProtection="1">
      <alignment horizontal="center" vertical="center"/>
      <protection locked="0"/>
    </xf>
    <xf numFmtId="0" fontId="26" fillId="30" borderId="29" xfId="381" applyFont="1" applyFill="1" applyBorder="1" applyAlignment="1" applyProtection="1">
      <alignment horizontal="center" vertical="center"/>
      <protection locked="0"/>
    </xf>
    <xf numFmtId="0" fontId="26" fillId="30" borderId="15" xfId="0" applyFont="1" applyFill="1" applyBorder="1" applyAlignment="1" applyProtection="1">
      <alignment horizontal="center" vertical="center"/>
      <protection locked="0"/>
    </xf>
    <xf numFmtId="0" fontId="26" fillId="30" borderId="12" xfId="0" applyFont="1" applyFill="1" applyBorder="1" applyAlignment="1" applyProtection="1">
      <alignment horizontal="center" vertical="center"/>
      <protection locked="0"/>
    </xf>
    <xf numFmtId="0" fontId="26" fillId="30" borderId="28" xfId="0" applyFont="1" applyFill="1" applyBorder="1" applyAlignment="1" applyProtection="1">
      <alignment horizontal="center" vertical="center"/>
      <protection locked="0"/>
    </xf>
    <xf numFmtId="0" fontId="27" fillId="20" borderId="21" xfId="0" applyFont="1" applyFill="1" applyBorder="1" applyAlignment="1" applyProtection="1">
      <alignment horizontal="center" vertical="center"/>
      <protection locked="0"/>
    </xf>
    <xf numFmtId="0" fontId="37" fillId="0" borderId="40" xfId="0" applyFont="1" applyBorder="1" applyProtection="1">
      <protection locked="0"/>
    </xf>
    <xf numFmtId="0" fontId="37" fillId="0" borderId="42" xfId="0" applyFont="1" applyBorder="1" applyProtection="1">
      <protection locked="0"/>
    </xf>
    <xf numFmtId="0" fontId="27" fillId="20" borderId="46" xfId="0" applyFont="1" applyFill="1" applyBorder="1" applyAlignment="1" applyProtection="1">
      <alignment horizontal="center" vertical="center"/>
      <protection locked="0"/>
    </xf>
    <xf numFmtId="0" fontId="37" fillId="0" borderId="43" xfId="0" applyFont="1" applyBorder="1" applyProtection="1">
      <protection locked="0"/>
    </xf>
    <xf numFmtId="0" fontId="37" fillId="0" borderId="41" xfId="0" applyFont="1" applyBorder="1" applyProtection="1">
      <protection locked="0"/>
    </xf>
    <xf numFmtId="0" fontId="51" fillId="0" borderId="23" xfId="0" applyFont="1" applyBorder="1" applyAlignment="1" applyProtection="1">
      <alignment horizontal="left"/>
      <protection locked="0"/>
    </xf>
    <xf numFmtId="0" fontId="51" fillId="0" borderId="25" xfId="0" applyFont="1" applyBorder="1" applyAlignment="1" applyProtection="1">
      <alignment horizontal="left"/>
      <protection locked="0"/>
    </xf>
    <xf numFmtId="0" fontId="51" fillId="0" borderId="25" xfId="0" applyFont="1" applyBorder="1" applyAlignment="1" applyProtection="1">
      <alignment horizontal="left" wrapText="1"/>
      <protection locked="0"/>
    </xf>
    <xf numFmtId="0" fontId="51" fillId="0" borderId="31" xfId="0" applyFont="1" applyBorder="1" applyAlignment="1" applyProtection="1">
      <alignment horizontal="left" wrapText="1"/>
      <protection locked="0"/>
    </xf>
    <xf numFmtId="0" fontId="32" fillId="0" borderId="27" xfId="0" applyFont="1" applyBorder="1" applyAlignment="1" applyProtection="1">
      <alignment horizontal="left" wrapText="1"/>
      <protection locked="0"/>
    </xf>
    <xf numFmtId="0" fontId="52" fillId="0" borderId="23" xfId="0" applyFont="1" applyBorder="1" applyAlignment="1" applyProtection="1">
      <alignment horizontal="left" wrapText="1"/>
      <protection locked="0"/>
    </xf>
    <xf numFmtId="0" fontId="52" fillId="0" borderId="25" xfId="0" applyFont="1" applyBorder="1" applyAlignment="1" applyProtection="1">
      <alignment horizontal="left" wrapText="1"/>
      <protection locked="0"/>
    </xf>
    <xf numFmtId="0" fontId="32" fillId="0" borderId="25" xfId="0" applyFont="1" applyBorder="1" applyAlignment="1" applyProtection="1">
      <alignment horizontal="left" wrapText="1"/>
      <protection locked="0"/>
    </xf>
    <xf numFmtId="0" fontId="32" fillId="0" borderId="25" xfId="0" applyFont="1" applyBorder="1" applyAlignment="1" applyProtection="1">
      <alignment horizontal="left"/>
      <protection locked="0"/>
    </xf>
    <xf numFmtId="0" fontId="32" fillId="0" borderId="31" xfId="0" applyFont="1" applyBorder="1" applyAlignment="1" applyProtection="1">
      <alignment horizontal="left"/>
      <protection locked="0"/>
    </xf>
    <xf numFmtId="0" fontId="33" fillId="0" borderId="11" xfId="0" applyFont="1" applyBorder="1" applyProtection="1">
      <protection locked="0"/>
    </xf>
    <xf numFmtId="0" fontId="64" fillId="0" borderId="0" xfId="0" applyFont="1" applyAlignment="1">
      <alignment vertical="center"/>
    </xf>
    <xf numFmtId="0" fontId="64" fillId="0" borderId="0" xfId="0" applyFont="1"/>
    <xf numFmtId="0" fontId="56" fillId="29" borderId="19" xfId="0" applyFont="1" applyFill="1" applyBorder="1" applyAlignment="1">
      <alignment horizontal="center" vertical="center"/>
    </xf>
    <xf numFmtId="0" fontId="26" fillId="32" borderId="10" xfId="0" applyFont="1" applyFill="1" applyBorder="1" applyAlignment="1" applyProtection="1">
      <alignment horizontal="center" vertical="center"/>
      <protection locked="0"/>
    </xf>
    <xf numFmtId="0" fontId="54" fillId="32" borderId="10" xfId="0" applyFont="1" applyFill="1" applyBorder="1" applyAlignment="1" applyProtection="1">
      <alignment horizontal="center" vertical="center"/>
      <protection locked="0"/>
    </xf>
    <xf numFmtId="0" fontId="26" fillId="32" borderId="28" xfId="0" applyFont="1" applyFill="1" applyBorder="1" applyAlignment="1" applyProtection="1">
      <alignment horizontal="center" vertical="center"/>
      <protection locked="0"/>
    </xf>
    <xf numFmtId="0" fontId="54" fillId="32" borderId="28" xfId="0" applyFont="1" applyFill="1" applyBorder="1" applyAlignment="1" applyProtection="1">
      <alignment horizontal="center" vertical="center"/>
      <protection locked="0"/>
    </xf>
    <xf numFmtId="0" fontId="26" fillId="32" borderId="29" xfId="0" applyFont="1" applyFill="1" applyBorder="1" applyAlignment="1" applyProtection="1">
      <alignment horizontal="center" vertical="center"/>
      <protection locked="0"/>
    </xf>
    <xf numFmtId="0" fontId="54" fillId="32" borderId="29" xfId="0" applyFont="1" applyFill="1" applyBorder="1" applyAlignment="1" applyProtection="1">
      <alignment horizontal="center" vertical="center"/>
      <protection locked="0"/>
    </xf>
    <xf numFmtId="164" fontId="26" fillId="32" borderId="39" xfId="381" applyNumberFormat="1" applyFont="1" applyFill="1" applyBorder="1" applyAlignment="1" applyProtection="1">
      <alignment horizontal="center" vertical="center" wrapText="1"/>
      <protection locked="0"/>
    </xf>
    <xf numFmtId="0" fontId="33" fillId="0" borderId="30" xfId="0" applyFont="1" applyBorder="1" applyProtection="1">
      <protection locked="0"/>
    </xf>
    <xf numFmtId="0" fontId="33" fillId="0" borderId="35" xfId="0" applyFont="1" applyBorder="1" applyProtection="1">
      <protection locked="0"/>
    </xf>
    <xf numFmtId="0" fontId="33" fillId="0" borderId="13" xfId="0" applyFont="1" applyBorder="1" applyProtection="1">
      <protection locked="0"/>
    </xf>
    <xf numFmtId="0" fontId="54" fillId="30" borderId="0" xfId="0" applyFont="1" applyFill="1" applyAlignment="1" applyProtection="1">
      <alignment horizontal="center" vertical="center"/>
      <protection locked="0"/>
    </xf>
    <xf numFmtId="0" fontId="26" fillId="30" borderId="0" xfId="0" applyFont="1" applyFill="1" applyAlignment="1" applyProtection="1">
      <alignment horizontal="center" vertical="center"/>
      <protection locked="0"/>
    </xf>
    <xf numFmtId="164" fontId="26" fillId="30" borderId="0" xfId="381" applyNumberFormat="1" applyFont="1" applyFill="1" applyAlignment="1" applyProtection="1">
      <alignment horizontal="center" vertical="center" wrapText="1"/>
      <protection locked="0"/>
    </xf>
    <xf numFmtId="0" fontId="49" fillId="0" borderId="16" xfId="0" applyFont="1" applyBorder="1" applyAlignment="1" applyProtection="1">
      <alignment horizontal="center" vertical="center"/>
      <protection locked="0"/>
    </xf>
    <xf numFmtId="0" fontId="50" fillId="0" borderId="16" xfId="0" applyFont="1" applyBorder="1" applyProtection="1">
      <protection locked="0"/>
    </xf>
    <xf numFmtId="0" fontId="73" fillId="32" borderId="10" xfId="0" applyFont="1" applyFill="1" applyBorder="1" applyAlignment="1">
      <alignment horizontal="center" vertical="center"/>
    </xf>
    <xf numFmtId="49" fontId="73" fillId="32" borderId="10" xfId="0" applyNumberFormat="1" applyFont="1" applyFill="1" applyBorder="1" applyAlignment="1">
      <alignment horizontal="center" vertical="center"/>
    </xf>
    <xf numFmtId="0" fontId="71" fillId="32" borderId="10" xfId="0" applyFont="1" applyFill="1" applyBorder="1" applyAlignment="1">
      <alignment horizontal="center" vertical="center"/>
    </xf>
    <xf numFmtId="0" fontId="71" fillId="32" borderId="0" xfId="110" applyFont="1" applyFill="1" applyAlignment="1">
      <alignment horizontal="center" vertical="center"/>
    </xf>
    <xf numFmtId="49" fontId="71" fillId="32" borderId="10" xfId="0" applyNumberFormat="1" applyFont="1" applyFill="1" applyBorder="1" applyAlignment="1">
      <alignment horizontal="center" vertical="center"/>
    </xf>
    <xf numFmtId="0" fontId="71" fillId="28" borderId="10" xfId="0" applyFont="1" applyFill="1" applyBorder="1" applyAlignment="1">
      <alignment horizontal="center" vertical="center"/>
    </xf>
    <xf numFmtId="0" fontId="73" fillId="28" borderId="10" xfId="0" applyFont="1" applyFill="1" applyBorder="1" applyAlignment="1">
      <alignment horizontal="center" vertical="center"/>
    </xf>
    <xf numFmtId="49" fontId="71" fillId="28" borderId="10" xfId="0" applyNumberFormat="1" applyFont="1" applyFill="1" applyBorder="1" applyAlignment="1">
      <alignment horizontal="center" vertical="center"/>
    </xf>
    <xf numFmtId="49" fontId="73" fillId="28" borderId="10" xfId="0" applyNumberFormat="1" applyFont="1" applyFill="1" applyBorder="1" applyAlignment="1">
      <alignment horizontal="center" vertical="center"/>
    </xf>
    <xf numFmtId="0" fontId="66" fillId="34" borderId="10" xfId="484" applyFont="1" applyFill="1" applyBorder="1" applyAlignment="1">
      <alignment horizontal="center" vertical="center"/>
    </xf>
    <xf numFmtId="49" fontId="66" fillId="34" borderId="10" xfId="484" applyNumberFormat="1" applyFont="1" applyFill="1" applyBorder="1" applyAlignment="1">
      <alignment horizontal="center" vertical="center"/>
    </xf>
    <xf numFmtId="49" fontId="66" fillId="34" borderId="10" xfId="484" applyNumberFormat="1" applyFont="1" applyFill="1" applyBorder="1" applyAlignment="1">
      <alignment horizontal="center" vertical="top"/>
    </xf>
    <xf numFmtId="0" fontId="26" fillId="30" borderId="28" xfId="381" applyFont="1" applyFill="1" applyBorder="1" applyAlignment="1" applyProtection="1">
      <alignment horizontal="center" vertical="center"/>
      <protection locked="0"/>
    </xf>
    <xf numFmtId="0" fontId="54" fillId="32" borderId="27" xfId="0" applyFont="1" applyFill="1" applyBorder="1" applyAlignment="1" applyProtection="1">
      <alignment horizontal="center" vertical="center"/>
      <protection locked="0"/>
    </xf>
    <xf numFmtId="0" fontId="54" fillId="32" borderId="25" xfId="0" applyFont="1" applyFill="1" applyBorder="1" applyAlignment="1" applyProtection="1">
      <alignment horizontal="center" vertical="center"/>
      <protection locked="0"/>
    </xf>
    <xf numFmtId="0" fontId="54" fillId="32" borderId="31" xfId="0" applyFont="1" applyFill="1" applyBorder="1" applyAlignment="1" applyProtection="1">
      <alignment horizontal="center" vertical="center"/>
      <protection locked="0"/>
    </xf>
    <xf numFmtId="164" fontId="26" fillId="32" borderId="66" xfId="381" applyNumberFormat="1" applyFont="1" applyFill="1" applyBorder="1" applyAlignment="1" applyProtection="1">
      <alignment horizontal="center" vertical="center" wrapText="1"/>
      <protection locked="0"/>
    </xf>
    <xf numFmtId="164" fontId="26" fillId="32" borderId="67" xfId="381" applyNumberFormat="1" applyFont="1" applyFill="1" applyBorder="1" applyAlignment="1" applyProtection="1">
      <alignment horizontal="center" vertical="center" wrapText="1"/>
      <protection locked="0"/>
    </xf>
    <xf numFmtId="0" fontId="37" fillId="0" borderId="11" xfId="0" applyFont="1" applyBorder="1" applyProtection="1">
      <protection locked="0"/>
    </xf>
    <xf numFmtId="0" fontId="49" fillId="0" borderId="11" xfId="0" applyFont="1" applyBorder="1" applyProtection="1">
      <protection locked="0"/>
    </xf>
    <xf numFmtId="0" fontId="37" fillId="0" borderId="30" xfId="0" applyFont="1" applyBorder="1" applyProtection="1">
      <protection locked="0"/>
    </xf>
    <xf numFmtId="0" fontId="54" fillId="30" borderId="33" xfId="0" applyFont="1" applyFill="1" applyBorder="1" applyAlignment="1" applyProtection="1">
      <alignment horizontal="center"/>
      <protection hidden="1"/>
    </xf>
    <xf numFmtId="1" fontId="54" fillId="30" borderId="12" xfId="0" applyNumberFormat="1" applyFont="1" applyFill="1" applyBorder="1" applyAlignment="1" applyProtection="1">
      <alignment horizontal="center"/>
      <protection hidden="1"/>
    </xf>
    <xf numFmtId="165" fontId="54" fillId="30" borderId="12" xfId="0" applyNumberFormat="1" applyFont="1" applyFill="1" applyBorder="1" applyAlignment="1" applyProtection="1">
      <alignment horizontal="center"/>
      <protection hidden="1"/>
    </xf>
    <xf numFmtId="0" fontId="54" fillId="30" borderId="12" xfId="0" applyFont="1" applyFill="1" applyBorder="1" applyAlignment="1" applyProtection="1">
      <alignment horizontal="center" vertical="center"/>
      <protection hidden="1"/>
    </xf>
    <xf numFmtId="0" fontId="37" fillId="0" borderId="16" xfId="0" applyFont="1" applyBorder="1" applyProtection="1">
      <protection locked="0"/>
    </xf>
    <xf numFmtId="0" fontId="37" fillId="0" borderId="35" xfId="0" applyFont="1" applyBorder="1" applyProtection="1">
      <protection locked="0"/>
    </xf>
    <xf numFmtId="0" fontId="37" fillId="0" borderId="13" xfId="0" applyFont="1" applyBorder="1" applyProtection="1">
      <protection locked="0"/>
    </xf>
    <xf numFmtId="167" fontId="62" fillId="33" borderId="18" xfId="0" applyNumberFormat="1" applyFont="1" applyFill="1" applyBorder="1"/>
    <xf numFmtId="167" fontId="62" fillId="33" borderId="22" xfId="0" applyNumberFormat="1" applyFont="1" applyFill="1" applyBorder="1"/>
    <xf numFmtId="0" fontId="72" fillId="28" borderId="27" xfId="0" applyFont="1" applyFill="1" applyBorder="1" applyAlignment="1">
      <alignment horizontal="center" vertical="center"/>
    </xf>
    <xf numFmtId="0" fontId="72" fillId="28" borderId="25" xfId="0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6" fillId="28" borderId="43" xfId="0" applyFont="1" applyFill="1" applyBorder="1" applyAlignment="1">
      <alignment horizontal="center" vertical="center"/>
    </xf>
    <xf numFmtId="0" fontId="76" fillId="28" borderId="42" xfId="0" applyFont="1" applyFill="1" applyBorder="1" applyAlignment="1">
      <alignment horizontal="center" vertical="center"/>
    </xf>
    <xf numFmtId="0" fontId="77" fillId="30" borderId="10" xfId="0" applyFont="1" applyFill="1" applyBorder="1" applyAlignment="1" applyProtection="1">
      <alignment horizontal="center" vertical="center"/>
      <protection locked="0"/>
    </xf>
    <xf numFmtId="0" fontId="79" fillId="30" borderId="31" xfId="0" applyFont="1" applyFill="1" applyBorder="1" applyAlignment="1" applyProtection="1">
      <alignment horizontal="center"/>
      <protection locked="0"/>
    </xf>
    <xf numFmtId="0" fontId="79" fillId="30" borderId="29" xfId="0" applyFont="1" applyFill="1" applyBorder="1" applyAlignment="1" applyProtection="1">
      <alignment horizontal="center"/>
      <protection locked="0"/>
    </xf>
    <xf numFmtId="0" fontId="79" fillId="30" borderId="41" xfId="0" applyFont="1" applyFill="1" applyBorder="1" applyAlignment="1" applyProtection="1">
      <alignment horizontal="center"/>
      <protection locked="0"/>
    </xf>
    <xf numFmtId="0" fontId="57" fillId="30" borderId="55" xfId="0" applyFont="1" applyFill="1" applyBorder="1" applyAlignment="1" applyProtection="1">
      <alignment horizontal="center"/>
      <protection locked="0"/>
    </xf>
    <xf numFmtId="0" fontId="57" fillId="30" borderId="27" xfId="0" applyFont="1" applyFill="1" applyBorder="1" applyAlignment="1" applyProtection="1">
      <alignment horizontal="center"/>
      <protection locked="0"/>
    </xf>
    <xf numFmtId="0" fontId="57" fillId="30" borderId="28" xfId="0" applyFont="1" applyFill="1" applyBorder="1" applyAlignment="1" applyProtection="1">
      <alignment horizontal="center"/>
      <protection locked="0"/>
    </xf>
    <xf numFmtId="0" fontId="57" fillId="30" borderId="43" xfId="0" applyFont="1" applyFill="1" applyBorder="1" applyAlignment="1" applyProtection="1">
      <alignment horizontal="center"/>
      <protection locked="0"/>
    </xf>
    <xf numFmtId="0" fontId="57" fillId="30" borderId="24" xfId="0" applyFont="1" applyFill="1" applyBorder="1" applyAlignment="1" applyProtection="1">
      <alignment horizontal="center"/>
      <protection locked="0"/>
    </xf>
    <xf numFmtId="0" fontId="79" fillId="30" borderId="55" xfId="0" applyFont="1" applyFill="1" applyBorder="1" applyAlignment="1" applyProtection="1">
      <alignment horizontal="center"/>
      <protection locked="0"/>
    </xf>
    <xf numFmtId="0" fontId="79" fillId="30" borderId="26" xfId="0" applyFont="1" applyFill="1" applyBorder="1" applyAlignment="1" applyProtection="1">
      <alignment horizontal="center"/>
      <protection locked="0"/>
    </xf>
    <xf numFmtId="0" fontId="0" fillId="30" borderId="29" xfId="0" applyFill="1" applyBorder="1" applyAlignment="1">
      <alignment horizontal="center"/>
    </xf>
    <xf numFmtId="0" fontId="54" fillId="30" borderId="43" xfId="0" applyFont="1" applyFill="1" applyBorder="1" applyAlignment="1" applyProtection="1">
      <alignment horizontal="center" vertical="center"/>
      <protection locked="0"/>
    </xf>
    <xf numFmtId="165" fontId="55" fillId="30" borderId="42" xfId="0" applyNumberFormat="1" applyFont="1" applyFill="1" applyBorder="1" applyAlignment="1" applyProtection="1">
      <alignment horizontal="center" vertical="center"/>
      <protection hidden="1"/>
    </xf>
    <xf numFmtId="165" fontId="55" fillId="30" borderId="41" xfId="0" applyNumberFormat="1" applyFont="1" applyFill="1" applyBorder="1" applyAlignment="1" applyProtection="1">
      <alignment horizontal="center" vertical="center"/>
      <protection hidden="1"/>
    </xf>
    <xf numFmtId="0" fontId="77" fillId="30" borderId="15" xfId="0" applyFont="1" applyFill="1" applyBorder="1" applyAlignment="1" applyProtection="1">
      <alignment horizontal="center" vertical="center"/>
      <protection locked="0"/>
    </xf>
    <xf numFmtId="165" fontId="55" fillId="30" borderId="40" xfId="0" applyNumberFormat="1" applyFont="1" applyFill="1" applyBorder="1" applyAlignment="1" applyProtection="1">
      <alignment horizontal="center" vertical="center"/>
      <protection hidden="1"/>
    </xf>
    <xf numFmtId="0" fontId="77" fillId="30" borderId="12" xfId="0" applyFont="1" applyFill="1" applyBorder="1" applyAlignment="1" applyProtection="1">
      <alignment horizontal="center" vertical="center"/>
      <protection locked="0"/>
    </xf>
    <xf numFmtId="165" fontId="55" fillId="30" borderId="47" xfId="0" applyNumberFormat="1" applyFont="1" applyFill="1" applyBorder="1" applyAlignment="1" applyProtection="1">
      <alignment horizontal="center" vertical="center"/>
      <protection hidden="1"/>
    </xf>
    <xf numFmtId="165" fontId="55" fillId="32" borderId="43" xfId="0" applyNumberFormat="1" applyFont="1" applyFill="1" applyBorder="1" applyAlignment="1" applyProtection="1">
      <alignment horizontal="center" vertical="center"/>
      <protection hidden="1"/>
    </xf>
    <xf numFmtId="165" fontId="55" fillId="30" borderId="0" xfId="0" applyNumberFormat="1" applyFont="1" applyFill="1" applyAlignment="1" applyProtection="1">
      <alignment horizontal="center" vertical="center"/>
      <protection hidden="1"/>
    </xf>
    <xf numFmtId="165" fontId="55" fillId="32" borderId="42" xfId="0" applyNumberFormat="1" applyFont="1" applyFill="1" applyBorder="1" applyAlignment="1" applyProtection="1">
      <alignment horizontal="center" vertical="center"/>
      <protection hidden="1"/>
    </xf>
    <xf numFmtId="165" fontId="55" fillId="32" borderId="41" xfId="0" applyNumberFormat="1" applyFont="1" applyFill="1" applyBorder="1" applyAlignment="1" applyProtection="1">
      <alignment horizontal="center" vertical="center"/>
      <protection hidden="1"/>
    </xf>
    <xf numFmtId="0" fontId="81" fillId="30" borderId="48" xfId="0" applyFont="1" applyFill="1" applyBorder="1" applyAlignment="1" applyProtection="1">
      <alignment horizontal="center"/>
      <protection locked="0"/>
    </xf>
    <xf numFmtId="0" fontId="54" fillId="30" borderId="15" xfId="0" applyFont="1" applyFill="1" applyBorder="1" applyAlignment="1" applyProtection="1">
      <alignment horizontal="center" vertical="center"/>
      <protection locked="0"/>
    </xf>
    <xf numFmtId="0" fontId="54" fillId="30" borderId="12" xfId="0" applyFont="1" applyFill="1" applyBorder="1" applyAlignment="1" applyProtection="1">
      <alignment horizontal="center" vertical="center"/>
      <protection locked="0"/>
    </xf>
    <xf numFmtId="0" fontId="81" fillId="32" borderId="48" xfId="0" applyFont="1" applyFill="1" applyBorder="1" applyAlignment="1" applyProtection="1">
      <alignment horizontal="center"/>
      <protection locked="0"/>
    </xf>
    <xf numFmtId="0" fontId="57" fillId="32" borderId="27" xfId="0" applyFont="1" applyFill="1" applyBorder="1" applyAlignment="1" applyProtection="1">
      <alignment horizontal="center"/>
      <protection locked="0"/>
    </xf>
    <xf numFmtId="0" fontId="57" fillId="32" borderId="28" xfId="0" applyFont="1" applyFill="1" applyBorder="1" applyAlignment="1" applyProtection="1">
      <alignment horizontal="center"/>
      <protection locked="0"/>
    </xf>
    <xf numFmtId="0" fontId="57" fillId="32" borderId="43" xfId="0" applyFont="1" applyFill="1" applyBorder="1" applyAlignment="1" applyProtection="1">
      <alignment horizontal="center"/>
      <protection locked="0"/>
    </xf>
    <xf numFmtId="0" fontId="79" fillId="32" borderId="31" xfId="0" applyFont="1" applyFill="1" applyBorder="1" applyAlignment="1" applyProtection="1">
      <alignment horizontal="center"/>
      <protection locked="0"/>
    </xf>
    <xf numFmtId="0" fontId="79" fillId="32" borderId="29" xfId="0" applyFont="1" applyFill="1" applyBorder="1" applyAlignment="1" applyProtection="1">
      <alignment horizontal="center"/>
      <protection locked="0"/>
    </xf>
    <xf numFmtId="0" fontId="79" fillId="32" borderId="41" xfId="0" applyFont="1" applyFill="1" applyBorder="1" applyAlignment="1" applyProtection="1">
      <alignment horizontal="center"/>
      <protection locked="0"/>
    </xf>
    <xf numFmtId="0" fontId="57" fillId="28" borderId="28" xfId="0" applyFont="1" applyFill="1" applyBorder="1" applyAlignment="1">
      <alignment horizontal="center" vertical="center"/>
    </xf>
    <xf numFmtId="0" fontId="57" fillId="28" borderId="10" xfId="0" applyFont="1" applyFill="1" applyBorder="1" applyAlignment="1">
      <alignment horizontal="center" vertical="center"/>
    </xf>
    <xf numFmtId="0" fontId="57" fillId="28" borderId="42" xfId="0" applyFont="1" applyFill="1" applyBorder="1" applyAlignment="1">
      <alignment horizontal="center" vertical="center"/>
    </xf>
    <xf numFmtId="0" fontId="71" fillId="28" borderId="10" xfId="486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31" borderId="28" xfId="0" applyFont="1" applyFill="1" applyBorder="1" applyAlignment="1">
      <alignment horizontal="center" vertical="center"/>
    </xf>
    <xf numFmtId="0" fontId="59" fillId="31" borderId="43" xfId="0" applyFont="1" applyFill="1" applyBorder="1" applyAlignment="1">
      <alignment horizontal="center" vertical="center"/>
    </xf>
    <xf numFmtId="0" fontId="59" fillId="31" borderId="27" xfId="0" applyFont="1" applyFill="1" applyBorder="1" applyAlignment="1">
      <alignment horizontal="center" vertical="center"/>
    </xf>
    <xf numFmtId="0" fontId="59" fillId="31" borderId="31" xfId="0" applyFont="1" applyFill="1" applyBorder="1" applyAlignment="1">
      <alignment horizontal="center" vertical="center"/>
    </xf>
    <xf numFmtId="165" fontId="55" fillId="28" borderId="17" xfId="0" applyNumberFormat="1" applyFont="1" applyFill="1" applyBorder="1" applyAlignment="1" applyProtection="1">
      <alignment horizontal="center"/>
      <protection hidden="1"/>
    </xf>
    <xf numFmtId="165" fontId="54" fillId="30" borderId="10" xfId="0" applyNumberFormat="1" applyFont="1" applyFill="1" applyBorder="1" applyAlignment="1" applyProtection="1">
      <alignment horizontal="center"/>
      <protection hidden="1"/>
    </xf>
    <xf numFmtId="165" fontId="54" fillId="30" borderId="12" xfId="0" applyNumberFormat="1" applyFont="1" applyFill="1" applyBorder="1" applyAlignment="1" applyProtection="1">
      <alignment horizontal="center"/>
      <protection hidden="1"/>
    </xf>
    <xf numFmtId="165" fontId="54" fillId="30" borderId="28" xfId="0" applyNumberFormat="1" applyFont="1" applyFill="1" applyBorder="1" applyAlignment="1" applyProtection="1">
      <alignment horizontal="center"/>
      <protection locked="0"/>
    </xf>
    <xf numFmtId="165" fontId="54" fillId="30" borderId="10" xfId="0" applyNumberFormat="1" applyFont="1" applyFill="1" applyBorder="1" applyAlignment="1" applyProtection="1">
      <alignment horizontal="center"/>
      <protection locked="0"/>
    </xf>
    <xf numFmtId="165" fontId="54" fillId="30" borderId="29" xfId="0" applyNumberFormat="1" applyFont="1" applyFill="1" applyBorder="1" applyAlignment="1">
      <alignment horizontal="center"/>
    </xf>
    <xf numFmtId="0" fontId="0" fillId="30" borderId="29" xfId="0" applyFill="1" applyBorder="1" applyAlignment="1">
      <alignment horizontal="center"/>
    </xf>
    <xf numFmtId="165" fontId="55" fillId="28" borderId="53" xfId="0" applyNumberFormat="1" applyFont="1" applyFill="1" applyBorder="1" applyAlignment="1" applyProtection="1">
      <alignment horizontal="center"/>
      <protection hidden="1"/>
    </xf>
    <xf numFmtId="165" fontId="55" fillId="28" borderId="38" xfId="0" applyNumberFormat="1" applyFont="1" applyFill="1" applyBorder="1" applyAlignment="1" applyProtection="1">
      <alignment horizontal="center"/>
      <protection hidden="1"/>
    </xf>
    <xf numFmtId="165" fontId="55" fillId="28" borderId="19" xfId="0" applyNumberFormat="1" applyFont="1" applyFill="1" applyBorder="1" applyAlignment="1" applyProtection="1">
      <alignment horizontal="center"/>
      <protection hidden="1"/>
    </xf>
    <xf numFmtId="165" fontId="55" fillId="28" borderId="34" xfId="0" applyNumberFormat="1" applyFont="1" applyFill="1" applyBorder="1" applyAlignment="1" applyProtection="1">
      <alignment horizontal="center"/>
      <protection hidden="1"/>
    </xf>
    <xf numFmtId="165" fontId="55" fillId="28" borderId="36" xfId="0" applyNumberFormat="1" applyFont="1" applyFill="1" applyBorder="1" applyAlignment="1" applyProtection="1">
      <alignment horizontal="center"/>
      <protection hidden="1"/>
    </xf>
    <xf numFmtId="165" fontId="55" fillId="28" borderId="32" xfId="0" applyNumberFormat="1" applyFont="1" applyFill="1" applyBorder="1" applyAlignment="1" applyProtection="1">
      <alignment horizontal="center"/>
      <protection hidden="1"/>
    </xf>
    <xf numFmtId="165" fontId="55" fillId="28" borderId="18" xfId="0" applyNumberFormat="1" applyFont="1" applyFill="1" applyBorder="1" applyAlignment="1" applyProtection="1">
      <alignment horizontal="center"/>
      <protection hidden="1"/>
    </xf>
    <xf numFmtId="166" fontId="81" fillId="30" borderId="55" xfId="0" applyNumberFormat="1" applyFont="1" applyFill="1" applyBorder="1" applyAlignment="1" applyProtection="1">
      <alignment horizontal="center"/>
      <protection locked="0"/>
    </xf>
    <xf numFmtId="166" fontId="81" fillId="30" borderId="52" xfId="0" applyNumberFormat="1" applyFont="1" applyFill="1" applyBorder="1" applyAlignment="1" applyProtection="1">
      <alignment horizontal="center"/>
      <protection locked="0"/>
    </xf>
    <xf numFmtId="166" fontId="81" fillId="30" borderId="65" xfId="0" applyNumberFormat="1" applyFont="1" applyFill="1" applyBorder="1" applyAlignment="1" applyProtection="1">
      <alignment horizontal="center"/>
      <protection locked="0"/>
    </xf>
    <xf numFmtId="166" fontId="81" fillId="30" borderId="26" xfId="0" applyNumberFormat="1" applyFont="1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22" xfId="0" applyBorder="1" applyAlignment="1">
      <alignment horizontal="center"/>
    </xf>
    <xf numFmtId="165" fontId="54" fillId="30" borderId="11" xfId="0" applyNumberFormat="1" applyFont="1" applyFill="1" applyBorder="1" applyAlignment="1" applyProtection="1">
      <alignment horizontal="center"/>
      <protection hidden="1"/>
    </xf>
    <xf numFmtId="165" fontId="54" fillId="30" borderId="49" xfId="0" applyNumberFormat="1" applyFont="1" applyFill="1" applyBorder="1" applyAlignment="1" applyProtection="1">
      <alignment horizontal="center"/>
      <protection hidden="1"/>
    </xf>
    <xf numFmtId="165" fontId="54" fillId="30" borderId="30" xfId="0" applyNumberFormat="1" applyFont="1" applyFill="1" applyBorder="1" applyAlignment="1" applyProtection="1">
      <alignment horizontal="center"/>
      <protection hidden="1"/>
    </xf>
    <xf numFmtId="165" fontId="54" fillId="30" borderId="50" xfId="0" applyNumberFormat="1" applyFont="1" applyFill="1" applyBorder="1" applyAlignment="1" applyProtection="1">
      <alignment horizontal="center"/>
      <protection hidden="1"/>
    </xf>
    <xf numFmtId="165" fontId="54" fillId="30" borderId="35" xfId="0" applyNumberFormat="1" applyFont="1" applyFill="1" applyBorder="1" applyAlignment="1" applyProtection="1">
      <alignment horizontal="center"/>
      <protection hidden="1"/>
    </xf>
    <xf numFmtId="165" fontId="54" fillId="30" borderId="60" xfId="0" applyNumberFormat="1" applyFont="1" applyFill="1" applyBorder="1" applyAlignment="1" applyProtection="1">
      <alignment horizontal="center"/>
      <protection hidden="1"/>
    </xf>
    <xf numFmtId="165" fontId="54" fillId="30" borderId="28" xfId="0" applyNumberFormat="1" applyFont="1" applyFill="1" applyBorder="1" applyAlignment="1" applyProtection="1">
      <alignment horizontal="center"/>
      <protection hidden="1"/>
    </xf>
    <xf numFmtId="165" fontId="54" fillId="30" borderId="13" xfId="0" applyNumberFormat="1" applyFont="1" applyFill="1" applyBorder="1" applyAlignment="1" applyProtection="1">
      <alignment horizontal="center"/>
      <protection hidden="1"/>
    </xf>
    <xf numFmtId="165" fontId="54" fillId="30" borderId="14" xfId="0" applyNumberFormat="1" applyFont="1" applyFill="1" applyBorder="1" applyAlignment="1" applyProtection="1">
      <alignment horizontal="center"/>
      <protection hidden="1"/>
    </xf>
    <xf numFmtId="0" fontId="34" fillId="30" borderId="59" xfId="0" applyFont="1" applyFill="1" applyBorder="1" applyAlignment="1" applyProtection="1">
      <alignment horizontal="center" vertical="center"/>
      <protection locked="0"/>
    </xf>
    <xf numFmtId="0" fontId="34" fillId="30" borderId="37" xfId="0" applyFont="1" applyFill="1" applyBorder="1" applyAlignment="1" applyProtection="1">
      <alignment horizontal="center" vertical="center"/>
      <protection locked="0"/>
    </xf>
    <xf numFmtId="0" fontId="34" fillId="30" borderId="32" xfId="0" applyFont="1" applyFill="1" applyBorder="1" applyAlignment="1" applyProtection="1">
      <alignment horizontal="center" vertical="center"/>
      <protection locked="0"/>
    </xf>
    <xf numFmtId="0" fontId="34" fillId="30" borderId="58" xfId="0" applyFont="1" applyFill="1" applyBorder="1" applyAlignment="1" applyProtection="1">
      <alignment horizontal="center" vertical="center"/>
      <protection locked="0"/>
    </xf>
    <xf numFmtId="0" fontId="57" fillId="30" borderId="55" xfId="0" applyFont="1" applyFill="1" applyBorder="1" applyAlignment="1" applyProtection="1">
      <alignment horizontal="center"/>
      <protection locked="0"/>
    </xf>
    <xf numFmtId="0" fontId="57" fillId="30" borderId="26" xfId="0" applyFont="1" applyFill="1" applyBorder="1" applyAlignment="1" applyProtection="1">
      <alignment horizontal="center"/>
      <protection locked="0"/>
    </xf>
    <xf numFmtId="0" fontId="79" fillId="30" borderId="55" xfId="0" applyFont="1" applyFill="1" applyBorder="1" applyAlignment="1" applyProtection="1">
      <alignment horizontal="center"/>
      <protection locked="0"/>
    </xf>
    <xf numFmtId="0" fontId="79" fillId="30" borderId="26" xfId="0" applyFont="1" applyFill="1" applyBorder="1" applyAlignment="1" applyProtection="1">
      <alignment horizontal="center"/>
      <protection locked="0"/>
    </xf>
    <xf numFmtId="165" fontId="54" fillId="30" borderId="29" xfId="0" applyNumberFormat="1" applyFont="1" applyFill="1" applyBorder="1" applyAlignment="1" applyProtection="1">
      <alignment horizontal="center"/>
      <protection hidden="1"/>
    </xf>
    <xf numFmtId="0" fontId="31" fillId="24" borderId="34" xfId="0" applyFont="1" applyFill="1" applyBorder="1" applyAlignment="1" applyProtection="1">
      <alignment horizontal="center" vertical="center" textRotation="90"/>
      <protection locked="0"/>
    </xf>
    <xf numFmtId="0" fontId="31" fillId="24" borderId="36" xfId="0" applyFont="1" applyFill="1" applyBorder="1" applyAlignment="1" applyProtection="1">
      <alignment horizontal="center" vertical="center" textRotation="90"/>
      <protection locked="0"/>
    </xf>
    <xf numFmtId="0" fontId="31" fillId="20" borderId="34" xfId="0" applyFont="1" applyFill="1" applyBorder="1" applyAlignment="1" applyProtection="1">
      <alignment horizontal="center" vertical="center" textRotation="90"/>
      <protection locked="0"/>
    </xf>
    <xf numFmtId="0" fontId="31" fillId="20" borderId="36" xfId="0" applyFont="1" applyFill="1" applyBorder="1" applyAlignment="1" applyProtection="1">
      <alignment horizontal="center" vertical="center" textRotation="90"/>
      <protection locked="0"/>
    </xf>
    <xf numFmtId="0" fontId="31" fillId="24" borderId="53" xfId="0" applyFont="1" applyFill="1" applyBorder="1" applyAlignment="1" applyProtection="1">
      <alignment horizontal="center" vertical="center" textRotation="90"/>
      <protection locked="0"/>
    </xf>
    <xf numFmtId="0" fontId="31" fillId="20" borderId="53" xfId="0" applyFont="1" applyFill="1" applyBorder="1" applyAlignment="1" applyProtection="1">
      <alignment horizontal="center" vertical="center" textRotation="90" shrinkToFit="1"/>
      <protection locked="0"/>
    </xf>
    <xf numFmtId="0" fontId="31" fillId="20" borderId="34" xfId="0" applyFont="1" applyFill="1" applyBorder="1" applyAlignment="1" applyProtection="1">
      <alignment horizontal="center" vertical="center" textRotation="90" shrinkToFit="1"/>
      <protection locked="0"/>
    </xf>
    <xf numFmtId="0" fontId="31" fillId="20" borderId="36" xfId="0" applyFont="1" applyFill="1" applyBorder="1" applyAlignment="1" applyProtection="1">
      <alignment horizontal="center" vertical="center" textRotation="90" shrinkToFit="1"/>
      <protection locked="0"/>
    </xf>
    <xf numFmtId="0" fontId="31" fillId="20" borderId="53" xfId="0" applyFont="1" applyFill="1" applyBorder="1" applyAlignment="1" applyProtection="1">
      <alignment horizontal="center" vertical="center" textRotation="90"/>
      <protection locked="0"/>
    </xf>
    <xf numFmtId="0" fontId="36" fillId="26" borderId="36" xfId="0" applyFont="1" applyFill="1" applyBorder="1" applyAlignment="1">
      <alignment horizontal="center" vertical="center"/>
    </xf>
    <xf numFmtId="0" fontId="36" fillId="26" borderId="32" xfId="0" applyFont="1" applyFill="1" applyBorder="1" applyAlignment="1">
      <alignment horizontal="center" vertical="center"/>
    </xf>
    <xf numFmtId="0" fontId="64" fillId="0" borderId="44" xfId="0" applyFont="1" applyBorder="1" applyAlignment="1">
      <alignment horizontal="center"/>
    </xf>
    <xf numFmtId="0" fontId="64" fillId="0" borderId="64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30" fillId="26" borderId="53" xfId="0" applyFont="1" applyFill="1" applyBorder="1" applyAlignment="1">
      <alignment horizontal="center"/>
    </xf>
    <xf numFmtId="0" fontId="30" fillId="26" borderId="38" xfId="0" applyFont="1" applyFill="1" applyBorder="1" applyAlignment="1">
      <alignment horizontal="center"/>
    </xf>
    <xf numFmtId="0" fontId="30" fillId="26" borderId="19" xfId="0" applyFont="1" applyFill="1" applyBorder="1" applyAlignment="1">
      <alignment horizontal="center"/>
    </xf>
    <xf numFmtId="0" fontId="61" fillId="25" borderId="27" xfId="0" applyFont="1" applyFill="1" applyBorder="1" applyAlignment="1" applyProtection="1">
      <alignment horizontal="center"/>
      <protection locked="0"/>
    </xf>
    <xf numFmtId="0" fontId="61" fillId="25" borderId="28" xfId="0" applyFont="1" applyFill="1" applyBorder="1" applyAlignment="1" applyProtection="1">
      <alignment horizontal="center"/>
      <protection locked="0"/>
    </xf>
    <xf numFmtId="0" fontId="61" fillId="25" borderId="35" xfId="0" applyFont="1" applyFill="1" applyBorder="1" applyAlignment="1" applyProtection="1">
      <alignment horizontal="center"/>
      <protection locked="0"/>
    </xf>
    <xf numFmtId="0" fontId="61" fillId="25" borderId="43" xfId="0" applyFont="1" applyFill="1" applyBorder="1" applyAlignment="1" applyProtection="1">
      <alignment horizontal="center"/>
      <protection locked="0"/>
    </xf>
    <xf numFmtId="0" fontId="61" fillId="25" borderId="25" xfId="0" applyFont="1" applyFill="1" applyBorder="1" applyAlignment="1" applyProtection="1">
      <alignment horizontal="center" vertical="center"/>
      <protection locked="0"/>
    </xf>
    <xf numFmtId="0" fontId="61" fillId="25" borderId="10" xfId="0" applyFont="1" applyFill="1" applyBorder="1" applyAlignment="1" applyProtection="1">
      <alignment horizontal="center" vertical="center"/>
      <protection locked="0"/>
    </xf>
    <xf numFmtId="0" fontId="61" fillId="25" borderId="11" xfId="0" applyFont="1" applyFill="1" applyBorder="1" applyAlignment="1" applyProtection="1">
      <alignment horizontal="center" vertical="center"/>
      <protection locked="0"/>
    </xf>
    <xf numFmtId="0" fontId="61" fillId="25" borderId="42" xfId="0" applyFont="1" applyFill="1" applyBorder="1" applyAlignment="1" applyProtection="1">
      <alignment horizontal="center" vertical="center"/>
      <protection locked="0"/>
    </xf>
    <xf numFmtId="0" fontId="61" fillId="25" borderId="31" xfId="0" applyFont="1" applyFill="1" applyBorder="1" applyAlignment="1" applyProtection="1">
      <alignment horizontal="center" vertical="center"/>
      <protection locked="0"/>
    </xf>
    <xf numFmtId="0" fontId="61" fillId="25" borderId="29" xfId="0" applyFont="1" applyFill="1" applyBorder="1" applyAlignment="1" applyProtection="1">
      <alignment horizontal="center" vertical="center"/>
      <protection locked="0"/>
    </xf>
    <xf numFmtId="0" fontId="61" fillId="25" borderId="30" xfId="0" applyFont="1" applyFill="1" applyBorder="1" applyAlignment="1" applyProtection="1">
      <alignment horizontal="center" vertical="center"/>
      <protection locked="0"/>
    </xf>
    <xf numFmtId="0" fontId="61" fillId="25" borderId="41" xfId="0" applyFont="1" applyFill="1" applyBorder="1" applyAlignment="1" applyProtection="1">
      <alignment horizontal="center" vertical="center"/>
      <protection locked="0"/>
    </xf>
    <xf numFmtId="0" fontId="61" fillId="25" borderId="25" xfId="0" applyFont="1" applyFill="1" applyBorder="1" applyAlignment="1" applyProtection="1">
      <alignment horizontal="center"/>
      <protection locked="0"/>
    </xf>
    <xf numFmtId="0" fontId="61" fillId="25" borderId="10" xfId="0" applyFont="1" applyFill="1" applyBorder="1" applyAlignment="1" applyProtection="1">
      <alignment horizontal="center"/>
      <protection locked="0"/>
    </xf>
    <xf numFmtId="0" fontId="61" fillId="25" borderId="11" xfId="0" applyFont="1" applyFill="1" applyBorder="1" applyAlignment="1" applyProtection="1">
      <alignment horizontal="center"/>
      <protection locked="0"/>
    </xf>
    <xf numFmtId="0" fontId="61" fillId="25" borderId="42" xfId="0" applyFont="1" applyFill="1" applyBorder="1" applyAlignment="1" applyProtection="1">
      <alignment horizontal="center"/>
      <protection locked="0"/>
    </xf>
    <xf numFmtId="0" fontId="61" fillId="25" borderId="55" xfId="0" applyFont="1" applyFill="1" applyBorder="1" applyAlignment="1" applyProtection="1">
      <alignment horizontal="center"/>
      <protection locked="0"/>
    </xf>
    <xf numFmtId="0" fontId="61" fillId="25" borderId="52" xfId="0" applyFont="1" applyFill="1" applyBorder="1" applyAlignment="1" applyProtection="1">
      <alignment horizontal="center"/>
      <protection locked="0"/>
    </xf>
    <xf numFmtId="0" fontId="61" fillId="25" borderId="26" xfId="0" applyFont="1" applyFill="1" applyBorder="1" applyAlignment="1" applyProtection="1">
      <alignment horizontal="center"/>
      <protection locked="0"/>
    </xf>
    <xf numFmtId="0" fontId="78" fillId="30" borderId="56" xfId="0" applyFont="1" applyFill="1" applyBorder="1" applyAlignment="1" applyProtection="1">
      <alignment horizontal="center" vertical="center"/>
      <protection locked="0"/>
    </xf>
    <xf numFmtId="0" fontId="78" fillId="30" borderId="57" xfId="0" applyFont="1" applyFill="1" applyBorder="1" applyAlignment="1" applyProtection="1">
      <alignment horizontal="center" vertical="center"/>
      <protection locked="0"/>
    </xf>
    <xf numFmtId="0" fontId="78" fillId="30" borderId="54" xfId="0" applyFont="1" applyFill="1" applyBorder="1" applyAlignment="1" applyProtection="1">
      <alignment horizontal="center" vertical="center"/>
      <protection locked="0"/>
    </xf>
    <xf numFmtId="0" fontId="80" fillId="30" borderId="55" xfId="0" applyFont="1" applyFill="1" applyBorder="1" applyAlignment="1" applyProtection="1">
      <alignment horizontal="center"/>
      <protection locked="0"/>
    </xf>
    <xf numFmtId="0" fontId="80" fillId="30" borderId="52" xfId="0" applyFont="1" applyFill="1" applyBorder="1" applyAlignment="1" applyProtection="1">
      <alignment horizontal="center"/>
      <protection locked="0"/>
    </xf>
    <xf numFmtId="0" fontId="80" fillId="30" borderId="26" xfId="0" applyFont="1" applyFill="1" applyBorder="1" applyAlignment="1" applyProtection="1">
      <alignment horizontal="center"/>
      <protection locked="0"/>
    </xf>
    <xf numFmtId="0" fontId="56" fillId="29" borderId="61" xfId="0" applyFont="1" applyFill="1" applyBorder="1" applyAlignment="1">
      <alignment horizontal="center" vertical="center"/>
    </xf>
    <xf numFmtId="0" fontId="56" fillId="29" borderId="62" xfId="0" applyFont="1" applyFill="1" applyBorder="1" applyAlignment="1">
      <alignment horizontal="center" vertical="center"/>
    </xf>
    <xf numFmtId="0" fontId="56" fillId="29" borderId="19" xfId="0" applyFont="1" applyFill="1" applyBorder="1" applyAlignment="1">
      <alignment horizontal="center" vertical="center"/>
    </xf>
    <xf numFmtId="165" fontId="54" fillId="30" borderId="0" xfId="0" applyNumberFormat="1" applyFont="1" applyFill="1" applyAlignment="1" applyProtection="1">
      <alignment horizontal="center" vertical="center"/>
      <protection locked="0"/>
    </xf>
    <xf numFmtId="165" fontId="54" fillId="32" borderId="11" xfId="0" applyNumberFormat="1" applyFont="1" applyFill="1" applyBorder="1" applyAlignment="1" applyProtection="1">
      <alignment horizontal="center" vertical="center"/>
      <protection locked="0"/>
    </xf>
    <xf numFmtId="165" fontId="54" fillId="32" borderId="49" xfId="0" applyNumberFormat="1" applyFont="1" applyFill="1" applyBorder="1" applyAlignment="1" applyProtection="1">
      <alignment horizontal="center" vertical="center"/>
      <protection locked="0"/>
    </xf>
    <xf numFmtId="165" fontId="54" fillId="32" borderId="10" xfId="0" applyNumberFormat="1" applyFont="1" applyFill="1" applyBorder="1" applyAlignment="1" applyProtection="1">
      <alignment horizontal="center" vertical="center"/>
      <protection locked="0"/>
    </xf>
    <xf numFmtId="165" fontId="54" fillId="32" borderId="29" xfId="0" applyNumberFormat="1" applyFont="1" applyFill="1" applyBorder="1" applyAlignment="1" applyProtection="1">
      <alignment horizontal="center" vertical="center"/>
      <protection locked="0"/>
    </xf>
    <xf numFmtId="165" fontId="54" fillId="32" borderId="35" xfId="0" applyNumberFormat="1" applyFont="1" applyFill="1" applyBorder="1" applyAlignment="1" applyProtection="1">
      <alignment horizontal="center" vertical="center"/>
      <protection locked="0"/>
    </xf>
    <xf numFmtId="165" fontId="54" fillId="32" borderId="60" xfId="0" applyNumberFormat="1" applyFont="1" applyFill="1" applyBorder="1" applyAlignment="1" applyProtection="1">
      <alignment horizontal="center" vertical="center"/>
      <protection locked="0"/>
    </xf>
    <xf numFmtId="0" fontId="79" fillId="32" borderId="55" xfId="0" applyFont="1" applyFill="1" applyBorder="1" applyAlignment="1" applyProtection="1">
      <alignment horizontal="center"/>
      <protection locked="0"/>
    </xf>
    <xf numFmtId="0" fontId="79" fillId="32" borderId="26" xfId="0" applyFont="1" applyFill="1" applyBorder="1" applyAlignment="1" applyProtection="1">
      <alignment horizontal="center"/>
      <protection locked="0"/>
    </xf>
    <xf numFmtId="0" fontId="0" fillId="28" borderId="53" xfId="0" applyFill="1" applyBorder="1" applyAlignment="1" applyProtection="1">
      <alignment horizontal="center" vertical="center"/>
      <protection locked="0"/>
    </xf>
    <xf numFmtId="0" fontId="0" fillId="28" borderId="38" xfId="0" applyFill="1" applyBorder="1" applyAlignment="1" applyProtection="1">
      <alignment horizontal="center" vertical="center"/>
      <protection locked="0"/>
    </xf>
    <xf numFmtId="0" fontId="0" fillId="28" borderId="19" xfId="0" applyFill="1" applyBorder="1" applyAlignment="1" applyProtection="1">
      <alignment horizontal="center" vertical="center"/>
      <protection locked="0"/>
    </xf>
    <xf numFmtId="0" fontId="0" fillId="28" borderId="34" xfId="0" applyFill="1" applyBorder="1" applyAlignment="1" applyProtection="1">
      <alignment horizontal="center" vertical="center"/>
      <protection locked="0"/>
    </xf>
    <xf numFmtId="0" fontId="0" fillId="28" borderId="0" xfId="0" applyFill="1" applyAlignment="1" applyProtection="1">
      <alignment horizontal="center" vertical="center"/>
      <protection locked="0"/>
    </xf>
    <xf numFmtId="0" fontId="0" fillId="28" borderId="17" xfId="0" applyFill="1" applyBorder="1" applyAlignment="1" applyProtection="1">
      <alignment horizontal="center" vertical="center"/>
      <protection locked="0"/>
    </xf>
    <xf numFmtId="0" fontId="35" fillId="32" borderId="59" xfId="0" applyFont="1" applyFill="1" applyBorder="1" applyAlignment="1" applyProtection="1">
      <alignment horizontal="center"/>
      <protection locked="0"/>
    </xf>
    <xf numFmtId="0" fontId="35" fillId="32" borderId="37" xfId="0" applyFont="1" applyFill="1" applyBorder="1" applyAlignment="1" applyProtection="1">
      <alignment horizontal="center"/>
      <protection locked="0"/>
    </xf>
    <xf numFmtId="0" fontId="35" fillId="32" borderId="32" xfId="0" applyFont="1" applyFill="1" applyBorder="1" applyAlignment="1" applyProtection="1">
      <alignment horizontal="center"/>
      <protection locked="0"/>
    </xf>
    <xf numFmtId="0" fontId="35" fillId="32" borderId="58" xfId="0" applyFont="1" applyFill="1" applyBorder="1" applyAlignment="1" applyProtection="1">
      <alignment horizontal="center"/>
      <protection locked="0"/>
    </xf>
    <xf numFmtId="165" fontId="54" fillId="32" borderId="28" xfId="0" applyNumberFormat="1" applyFont="1" applyFill="1" applyBorder="1" applyAlignment="1" applyProtection="1">
      <alignment horizontal="center" vertical="center"/>
      <protection locked="0"/>
    </xf>
    <xf numFmtId="165" fontId="54" fillId="30" borderId="10" xfId="0" applyNumberFormat="1" applyFont="1" applyFill="1" applyBorder="1" applyAlignment="1" applyProtection="1">
      <alignment horizontal="center" vertical="center"/>
      <protection locked="0"/>
    </xf>
    <xf numFmtId="165" fontId="54" fillId="30" borderId="29" xfId="0" applyNumberFormat="1" applyFont="1" applyFill="1" applyBorder="1" applyAlignment="1" applyProtection="1">
      <alignment horizontal="center" vertical="center"/>
      <protection locked="0"/>
    </xf>
    <xf numFmtId="165" fontId="54" fillId="30" borderId="28" xfId="0" applyNumberFormat="1" applyFont="1" applyFill="1" applyBorder="1" applyAlignment="1" applyProtection="1">
      <alignment horizontal="center" vertical="center"/>
      <protection locked="0"/>
    </xf>
    <xf numFmtId="165" fontId="54" fillId="30" borderId="12" xfId="0" applyNumberFormat="1" applyFont="1" applyFill="1" applyBorder="1" applyAlignment="1" applyProtection="1">
      <alignment horizontal="center" vertical="center"/>
      <protection locked="0"/>
    </xf>
    <xf numFmtId="0" fontId="78" fillId="32" borderId="56" xfId="0" applyFont="1" applyFill="1" applyBorder="1" applyAlignment="1" applyProtection="1">
      <alignment horizontal="center"/>
      <protection locked="0"/>
    </xf>
    <xf numFmtId="0" fontId="78" fillId="32" borderId="57" xfId="0" applyFont="1" applyFill="1" applyBorder="1" applyAlignment="1" applyProtection="1">
      <alignment horizontal="center"/>
      <protection locked="0"/>
    </xf>
    <xf numFmtId="0" fontId="78" fillId="32" borderId="54" xfId="0" applyFont="1" applyFill="1" applyBorder="1" applyAlignment="1" applyProtection="1">
      <alignment horizontal="center"/>
      <protection locked="0"/>
    </xf>
    <xf numFmtId="0" fontId="80" fillId="32" borderId="55" xfId="0" applyFont="1" applyFill="1" applyBorder="1" applyAlignment="1" applyProtection="1">
      <alignment horizontal="center"/>
      <protection locked="0"/>
    </xf>
    <xf numFmtId="0" fontId="80" fillId="32" borderId="52" xfId="0" applyFont="1" applyFill="1" applyBorder="1" applyAlignment="1" applyProtection="1">
      <alignment horizontal="center"/>
      <protection locked="0"/>
    </xf>
    <xf numFmtId="0" fontId="80" fillId="32" borderId="26" xfId="0" applyFont="1" applyFill="1" applyBorder="1" applyAlignment="1" applyProtection="1">
      <alignment horizontal="center"/>
      <protection locked="0"/>
    </xf>
    <xf numFmtId="0" fontId="78" fillId="30" borderId="56" xfId="0" applyFont="1" applyFill="1" applyBorder="1" applyAlignment="1" applyProtection="1">
      <alignment horizontal="center"/>
      <protection locked="0"/>
    </xf>
    <xf numFmtId="0" fontId="78" fillId="30" borderId="57" xfId="0" applyFont="1" applyFill="1" applyBorder="1" applyAlignment="1" applyProtection="1">
      <alignment horizontal="center"/>
      <protection locked="0"/>
    </xf>
    <xf numFmtId="0" fontId="78" fillId="30" borderId="54" xfId="0" applyFont="1" applyFill="1" applyBorder="1" applyAlignment="1" applyProtection="1">
      <alignment horizontal="center"/>
      <protection locked="0"/>
    </xf>
    <xf numFmtId="166" fontId="81" fillId="32" borderId="55" xfId="0" applyNumberFormat="1" applyFont="1" applyFill="1" applyBorder="1" applyAlignment="1" applyProtection="1">
      <alignment horizontal="center"/>
      <protection locked="0"/>
    </xf>
    <xf numFmtId="166" fontId="81" fillId="32" borderId="52" xfId="0" applyNumberFormat="1" applyFont="1" applyFill="1" applyBorder="1" applyAlignment="1" applyProtection="1">
      <alignment horizontal="center"/>
      <protection locked="0"/>
    </xf>
    <xf numFmtId="166" fontId="81" fillId="32" borderId="65" xfId="0" applyNumberFormat="1" applyFont="1" applyFill="1" applyBorder="1" applyAlignment="1" applyProtection="1">
      <alignment horizontal="center"/>
      <protection locked="0"/>
    </xf>
    <xf numFmtId="166" fontId="81" fillId="32" borderId="14" xfId="0" applyNumberFormat="1" applyFont="1" applyFill="1" applyBorder="1" applyAlignment="1" applyProtection="1">
      <alignment horizontal="center"/>
      <protection locked="0"/>
    </xf>
    <xf numFmtId="0" fontId="57" fillId="32" borderId="55" xfId="0" applyFont="1" applyFill="1" applyBorder="1" applyAlignment="1" applyProtection="1">
      <alignment horizontal="center"/>
      <protection locked="0"/>
    </xf>
    <xf numFmtId="0" fontId="57" fillId="32" borderId="52" xfId="0" applyFont="1" applyFill="1" applyBorder="1" applyAlignment="1" applyProtection="1">
      <alignment horizontal="center"/>
      <protection locked="0"/>
    </xf>
    <xf numFmtId="0" fontId="36" fillId="26" borderId="64" xfId="0" applyFont="1" applyFill="1" applyBorder="1" applyAlignment="1" applyProtection="1">
      <alignment horizontal="center" vertical="center"/>
      <protection locked="0"/>
    </xf>
    <xf numFmtId="0" fontId="36" fillId="26" borderId="22" xfId="0" applyFont="1" applyFill="1" applyBorder="1" applyAlignment="1" applyProtection="1">
      <alignment horizontal="center" vertical="center"/>
      <protection locked="0"/>
    </xf>
    <xf numFmtId="0" fontId="57" fillId="32" borderId="26" xfId="0" applyFont="1" applyFill="1" applyBorder="1" applyAlignment="1" applyProtection="1">
      <alignment horizontal="center"/>
      <protection locked="0"/>
    </xf>
    <xf numFmtId="0" fontId="30" fillId="26" borderId="0" xfId="0" applyFont="1" applyFill="1" applyAlignment="1" applyProtection="1">
      <alignment horizontal="center"/>
      <protection locked="0"/>
    </xf>
    <xf numFmtId="166" fontId="81" fillId="30" borderId="14" xfId="0" applyNumberFormat="1" applyFont="1" applyFill="1" applyBorder="1" applyAlignment="1" applyProtection="1">
      <alignment horizontal="center"/>
      <protection locked="0"/>
    </xf>
    <xf numFmtId="0" fontId="57" fillId="30" borderId="52" xfId="0" applyFont="1" applyFill="1" applyBorder="1" applyAlignment="1" applyProtection="1">
      <alignment horizontal="center"/>
      <protection locked="0"/>
    </xf>
    <xf numFmtId="0" fontId="79" fillId="30" borderId="52" xfId="0" applyFont="1" applyFill="1" applyBorder="1" applyAlignment="1" applyProtection="1">
      <alignment horizontal="center"/>
      <protection locked="0"/>
    </xf>
    <xf numFmtId="166" fontId="81" fillId="30" borderId="13" xfId="0" applyNumberFormat="1" applyFont="1" applyFill="1" applyBorder="1" applyAlignment="1" applyProtection="1">
      <alignment horizontal="center"/>
      <protection locked="0"/>
    </xf>
    <xf numFmtId="166" fontId="81" fillId="32" borderId="13" xfId="0" applyNumberFormat="1" applyFont="1" applyFill="1" applyBorder="1" applyAlignment="1" applyProtection="1">
      <alignment horizontal="center"/>
      <protection locked="0"/>
    </xf>
    <xf numFmtId="166" fontId="81" fillId="32" borderId="26" xfId="0" applyNumberFormat="1" applyFont="1" applyFill="1" applyBorder="1" applyAlignment="1" applyProtection="1">
      <alignment horizontal="center"/>
      <protection locked="0"/>
    </xf>
    <xf numFmtId="0" fontId="27" fillId="20" borderId="21" xfId="0" applyFont="1" applyFill="1" applyBorder="1" applyAlignment="1" applyProtection="1">
      <alignment horizontal="center" vertical="center"/>
      <protection locked="0"/>
    </xf>
    <xf numFmtId="0" fontId="35" fillId="30" borderId="59" xfId="0" applyFont="1" applyFill="1" applyBorder="1" applyAlignment="1" applyProtection="1">
      <alignment horizontal="center"/>
      <protection locked="0"/>
    </xf>
    <xf numFmtId="0" fontId="35" fillId="30" borderId="37" xfId="0" applyFont="1" applyFill="1" applyBorder="1" applyAlignment="1" applyProtection="1">
      <alignment horizontal="center"/>
      <protection locked="0"/>
    </xf>
    <xf numFmtId="0" fontId="35" fillId="30" borderId="32" xfId="0" applyFont="1" applyFill="1" applyBorder="1" applyAlignment="1" applyProtection="1">
      <alignment horizontal="center"/>
      <protection locked="0"/>
    </xf>
    <xf numFmtId="0" fontId="35" fillId="30" borderId="58" xfId="0" applyFont="1" applyFill="1" applyBorder="1" applyAlignment="1" applyProtection="1">
      <alignment horizontal="center"/>
      <protection locked="0"/>
    </xf>
    <xf numFmtId="0" fontId="79" fillId="32" borderId="52" xfId="0" applyFont="1" applyFill="1" applyBorder="1" applyAlignment="1" applyProtection="1">
      <alignment horizontal="center"/>
      <protection locked="0"/>
    </xf>
    <xf numFmtId="165" fontId="54" fillId="30" borderId="15" xfId="0" applyNumberFormat="1" applyFont="1" applyFill="1" applyBorder="1" applyAlignment="1" applyProtection="1">
      <alignment horizontal="center" vertical="center"/>
      <protection locked="0"/>
    </xf>
    <xf numFmtId="167" fontId="75" fillId="0" borderId="44" xfId="0" applyNumberFormat="1" applyFont="1" applyBorder="1" applyAlignment="1" applyProtection="1">
      <alignment horizontal="right"/>
      <protection locked="0"/>
    </xf>
    <xf numFmtId="167" fontId="74" fillId="0" borderId="64" xfId="0" applyNumberFormat="1" applyFont="1" applyBorder="1" applyAlignment="1" applyProtection="1">
      <alignment horizontal="right"/>
      <protection locked="0"/>
    </xf>
    <xf numFmtId="167" fontId="74" fillId="0" borderId="22" xfId="0" applyNumberFormat="1" applyFont="1" applyBorder="1" applyAlignment="1" applyProtection="1">
      <alignment horizontal="right"/>
      <protection locked="0"/>
    </xf>
    <xf numFmtId="0" fontId="65" fillId="0" borderId="44" xfId="0" applyFont="1" applyBorder="1" applyAlignment="1">
      <alignment horizontal="center" vertical="center"/>
    </xf>
    <xf numFmtId="0" fontId="63" fillId="0" borderId="64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165" fontId="54" fillId="32" borderId="30" xfId="0" applyNumberFormat="1" applyFont="1" applyFill="1" applyBorder="1" applyAlignment="1" applyProtection="1">
      <alignment horizontal="center" vertical="center"/>
      <protection locked="0"/>
    </xf>
    <xf numFmtId="165" fontId="54" fillId="32" borderId="50" xfId="0" applyNumberFormat="1" applyFont="1" applyFill="1" applyBorder="1" applyAlignment="1" applyProtection="1">
      <alignment horizontal="center" vertical="center"/>
      <protection locked="0"/>
    </xf>
    <xf numFmtId="167" fontId="75" fillId="0" borderId="36" xfId="0" applyNumberFormat="1" applyFont="1" applyBorder="1" applyAlignment="1" applyProtection="1">
      <alignment horizontal="right"/>
      <protection locked="0"/>
    </xf>
    <xf numFmtId="167" fontId="75" fillId="0" borderId="32" xfId="0" applyNumberFormat="1" applyFont="1" applyBorder="1" applyAlignment="1" applyProtection="1">
      <alignment horizontal="right"/>
      <protection locked="0"/>
    </xf>
    <xf numFmtId="167" fontId="75" fillId="0" borderId="18" xfId="0" applyNumberFormat="1" applyFont="1" applyBorder="1" applyAlignment="1" applyProtection="1">
      <alignment horizontal="right"/>
      <protection locked="0"/>
    </xf>
    <xf numFmtId="0" fontId="5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66" fillId="34" borderId="12" xfId="484" applyFont="1" applyFill="1" applyBorder="1" applyAlignment="1">
      <alignment horizontal="center" vertical="top"/>
    </xf>
    <xf numFmtId="0" fontId="66" fillId="34" borderId="15" xfId="484" applyFont="1" applyFill="1" applyBorder="1" applyAlignment="1">
      <alignment horizontal="center" vertical="top"/>
    </xf>
    <xf numFmtId="0" fontId="66" fillId="34" borderId="12" xfId="484" applyFont="1" applyFill="1" applyBorder="1" applyAlignment="1">
      <alignment horizontal="center" vertical="center"/>
    </xf>
    <xf numFmtId="0" fontId="66" fillId="34" borderId="15" xfId="484" applyFont="1" applyFill="1" applyBorder="1" applyAlignment="1">
      <alignment horizontal="center" vertical="center"/>
    </xf>
    <xf numFmtId="0" fontId="66" fillId="34" borderId="10" xfId="484" applyFont="1" applyFill="1" applyBorder="1" applyAlignment="1">
      <alignment horizontal="center" vertical="center"/>
    </xf>
    <xf numFmtId="0" fontId="54" fillId="30" borderId="34" xfId="0" applyFont="1" applyFill="1" applyBorder="1" applyAlignment="1" applyProtection="1">
      <alignment horizontal="center" vertical="center"/>
      <protection locked="0"/>
    </xf>
    <xf numFmtId="0" fontId="54" fillId="30" borderId="0" xfId="0" applyFont="1" applyFill="1" applyBorder="1" applyAlignment="1" applyProtection="1">
      <alignment horizontal="center" vertical="center"/>
      <protection locked="0"/>
    </xf>
    <xf numFmtId="0" fontId="54" fillId="30" borderId="17" xfId="0" applyFont="1" applyFill="1" applyBorder="1" applyAlignment="1" applyProtection="1">
      <alignment horizontal="center" vertical="center"/>
      <protection locked="0"/>
    </xf>
    <xf numFmtId="0" fontId="54" fillId="30" borderId="20" xfId="0" applyFont="1" applyFill="1" applyBorder="1" applyAlignment="1" applyProtection="1">
      <alignment horizontal="center" vertical="center"/>
      <protection locked="0"/>
    </xf>
    <xf numFmtId="0" fontId="26" fillId="30" borderId="21" xfId="0" applyFont="1" applyFill="1" applyBorder="1" applyAlignment="1" applyProtection="1">
      <alignment horizontal="center" vertical="center"/>
      <protection locked="0"/>
    </xf>
    <xf numFmtId="0" fontId="54" fillId="30" borderId="21" xfId="0" applyFont="1" applyFill="1" applyBorder="1" applyAlignment="1" applyProtection="1">
      <alignment horizontal="center" vertical="center"/>
      <protection locked="0"/>
    </xf>
    <xf numFmtId="165" fontId="54" fillId="30" borderId="21" xfId="0" applyNumberFormat="1" applyFont="1" applyFill="1" applyBorder="1" applyAlignment="1" applyProtection="1">
      <alignment horizontal="center" vertical="center"/>
      <protection locked="0"/>
    </xf>
    <xf numFmtId="165" fontId="55" fillId="30" borderId="46" xfId="0" applyNumberFormat="1" applyFont="1" applyFill="1" applyBorder="1" applyAlignment="1" applyProtection="1">
      <alignment horizontal="center" vertical="center"/>
      <protection hidden="1"/>
    </xf>
    <xf numFmtId="0" fontId="77" fillId="28" borderId="53" xfId="0" applyFont="1" applyFill="1" applyBorder="1" applyAlignment="1" applyProtection="1">
      <alignment horizontal="center"/>
      <protection hidden="1"/>
    </xf>
    <xf numFmtId="0" fontId="77" fillId="28" borderId="38" xfId="0" applyFont="1" applyFill="1" applyBorder="1" applyAlignment="1" applyProtection="1">
      <alignment horizontal="center"/>
      <protection hidden="1"/>
    </xf>
    <xf numFmtId="0" fontId="77" fillId="28" borderId="19" xfId="0" applyFont="1" applyFill="1" applyBorder="1" applyAlignment="1" applyProtection="1">
      <alignment horizontal="center"/>
      <protection hidden="1"/>
    </xf>
    <xf numFmtId="0" fontId="77" fillId="28" borderId="34" xfId="0" applyFont="1" applyFill="1" applyBorder="1" applyAlignment="1" applyProtection="1">
      <alignment horizontal="center"/>
      <protection hidden="1"/>
    </xf>
    <xf numFmtId="0" fontId="77" fillId="28" borderId="0" xfId="0" applyFont="1" applyFill="1" applyBorder="1" applyAlignment="1" applyProtection="1">
      <alignment horizontal="center"/>
      <protection hidden="1"/>
    </xf>
    <xf numFmtId="0" fontId="77" fillId="28" borderId="17" xfId="0" applyFont="1" applyFill="1" applyBorder="1" applyAlignment="1" applyProtection="1">
      <alignment horizontal="center"/>
      <protection hidden="1"/>
    </xf>
    <xf numFmtId="0" fontId="54" fillId="30" borderId="20" xfId="0" applyFont="1" applyFill="1" applyBorder="1" applyAlignment="1" applyProtection="1">
      <alignment horizontal="center"/>
      <protection hidden="1"/>
    </xf>
    <xf numFmtId="1" fontId="54" fillId="30" borderId="21" xfId="0" applyNumberFormat="1" applyFont="1" applyFill="1" applyBorder="1" applyAlignment="1" applyProtection="1">
      <alignment horizontal="center"/>
      <protection hidden="1"/>
    </xf>
    <xf numFmtId="165" fontId="54" fillId="30" borderId="21" xfId="0" applyNumberFormat="1" applyFont="1" applyFill="1" applyBorder="1" applyAlignment="1" applyProtection="1">
      <alignment horizontal="center"/>
      <protection hidden="1"/>
    </xf>
    <xf numFmtId="165" fontId="54" fillId="30" borderId="21" xfId="0" applyNumberFormat="1" applyFont="1" applyFill="1" applyBorder="1" applyAlignment="1" applyProtection="1">
      <alignment horizontal="center"/>
      <protection hidden="1"/>
    </xf>
    <xf numFmtId="0" fontId="54" fillId="30" borderId="21" xfId="0" applyFont="1" applyFill="1" applyBorder="1" applyAlignment="1" applyProtection="1">
      <alignment horizontal="center" vertical="center"/>
      <protection hidden="1"/>
    </xf>
    <xf numFmtId="165" fontId="55" fillId="30" borderId="46" xfId="0" applyNumberFormat="1" applyFont="1" applyFill="1" applyBorder="1" applyAlignment="1" applyProtection="1">
      <alignment horizontal="center"/>
      <protection hidden="1"/>
    </xf>
    <xf numFmtId="0" fontId="77" fillId="28" borderId="36" xfId="0" applyFont="1" applyFill="1" applyBorder="1" applyAlignment="1" applyProtection="1">
      <alignment horizontal="center"/>
      <protection hidden="1"/>
    </xf>
    <xf numFmtId="0" fontId="77" fillId="28" borderId="32" xfId="0" applyFont="1" applyFill="1" applyBorder="1" applyAlignment="1" applyProtection="1">
      <alignment horizontal="center"/>
      <protection hidden="1"/>
    </xf>
    <xf numFmtId="0" fontId="77" fillId="28" borderId="18" xfId="0" applyFont="1" applyFill="1" applyBorder="1" applyAlignment="1" applyProtection="1">
      <alignment horizontal="center"/>
      <protection hidden="1"/>
    </xf>
    <xf numFmtId="165" fontId="55" fillId="28" borderId="0" xfId="0" applyNumberFormat="1" applyFont="1" applyFill="1" applyBorder="1" applyAlignment="1" applyProtection="1">
      <alignment horizontal="center"/>
      <protection hidden="1"/>
    </xf>
    <xf numFmtId="0" fontId="54" fillId="28" borderId="53" xfId="0" applyFont="1" applyFill="1" applyBorder="1" applyAlignment="1" applyProtection="1">
      <alignment horizontal="center"/>
      <protection hidden="1"/>
    </xf>
    <xf numFmtId="0" fontId="54" fillId="28" borderId="38" xfId="0" applyFont="1" applyFill="1" applyBorder="1" applyAlignment="1" applyProtection="1">
      <alignment horizontal="center"/>
      <protection hidden="1"/>
    </xf>
    <xf numFmtId="0" fontId="54" fillId="28" borderId="19" xfId="0" applyFont="1" applyFill="1" applyBorder="1" applyAlignment="1" applyProtection="1">
      <alignment horizontal="center"/>
      <protection hidden="1"/>
    </xf>
    <xf numFmtId="0" fontId="54" fillId="28" borderId="34" xfId="0" applyFont="1" applyFill="1" applyBorder="1" applyAlignment="1" applyProtection="1">
      <alignment horizontal="center"/>
      <protection hidden="1"/>
    </xf>
    <xf numFmtId="0" fontId="54" fillId="28" borderId="0" xfId="0" applyFont="1" applyFill="1" applyBorder="1" applyAlignment="1" applyProtection="1">
      <alignment horizontal="center"/>
      <protection hidden="1"/>
    </xf>
    <xf numFmtId="0" fontId="54" fillId="28" borderId="17" xfId="0" applyFont="1" applyFill="1" applyBorder="1" applyAlignment="1" applyProtection="1">
      <alignment horizontal="center"/>
      <protection hidden="1"/>
    </xf>
    <xf numFmtId="0" fontId="54" fillId="28" borderId="36" xfId="0" applyFont="1" applyFill="1" applyBorder="1" applyAlignment="1" applyProtection="1">
      <alignment horizontal="center"/>
      <protection hidden="1"/>
    </xf>
    <xf numFmtId="0" fontId="54" fillId="28" borderId="32" xfId="0" applyFont="1" applyFill="1" applyBorder="1" applyAlignment="1" applyProtection="1">
      <alignment horizontal="center"/>
      <protection hidden="1"/>
    </xf>
    <xf numFmtId="0" fontId="54" fillId="28" borderId="18" xfId="0" applyFont="1" applyFill="1" applyBorder="1" applyAlignment="1" applyProtection="1">
      <alignment horizontal="center"/>
      <protection hidden="1"/>
    </xf>
    <xf numFmtId="0" fontId="77" fillId="30" borderId="23" xfId="0" applyFont="1" applyFill="1" applyBorder="1" applyAlignment="1" applyProtection="1">
      <alignment horizontal="center"/>
      <protection hidden="1"/>
    </xf>
    <xf numFmtId="1" fontId="54" fillId="30" borderId="15" xfId="0" applyNumberFormat="1" applyFont="1" applyFill="1" applyBorder="1" applyAlignment="1" applyProtection="1">
      <alignment horizontal="center"/>
      <protection hidden="1"/>
    </xf>
    <xf numFmtId="165" fontId="54" fillId="30" borderId="16" xfId="0" applyNumberFormat="1" applyFont="1" applyFill="1" applyBorder="1" applyAlignment="1" applyProtection="1">
      <alignment horizontal="center"/>
      <protection hidden="1"/>
    </xf>
    <xf numFmtId="165" fontId="54" fillId="30" borderId="68" xfId="0" applyNumberFormat="1" applyFont="1" applyFill="1" applyBorder="1" applyAlignment="1" applyProtection="1">
      <alignment horizontal="center"/>
      <protection hidden="1"/>
    </xf>
    <xf numFmtId="165" fontId="54" fillId="30" borderId="15" xfId="0" applyNumberFormat="1" applyFont="1" applyFill="1" applyBorder="1" applyAlignment="1" applyProtection="1">
      <alignment horizontal="center"/>
      <protection hidden="1"/>
    </xf>
    <xf numFmtId="0" fontId="54" fillId="30" borderId="15" xfId="0" applyFont="1" applyFill="1" applyBorder="1" applyAlignment="1" applyProtection="1">
      <alignment horizontal="center" vertical="center"/>
      <protection hidden="1"/>
    </xf>
    <xf numFmtId="0" fontId="56" fillId="29" borderId="20" xfId="0" applyFont="1" applyFill="1" applyBorder="1" applyAlignment="1">
      <alignment horizontal="center" vertical="center"/>
    </xf>
    <xf numFmtId="0" fontId="56" fillId="29" borderId="45" xfId="0" applyFont="1" applyFill="1" applyBorder="1" applyAlignment="1">
      <alignment horizontal="center" vertical="center"/>
    </xf>
    <xf numFmtId="0" fontId="56" fillId="29" borderId="69" xfId="0" applyFont="1" applyFill="1" applyBorder="1" applyAlignment="1">
      <alignment horizontal="center" vertical="center"/>
    </xf>
    <xf numFmtId="0" fontId="56" fillId="29" borderId="22" xfId="0" applyFont="1" applyFill="1" applyBorder="1" applyAlignment="1">
      <alignment horizontal="center" vertical="center"/>
    </xf>
    <xf numFmtId="0" fontId="56" fillId="29" borderId="22" xfId="0" applyFont="1" applyFill="1" applyBorder="1" applyAlignment="1">
      <alignment horizontal="center" vertical="center"/>
    </xf>
    <xf numFmtId="165" fontId="54" fillId="30" borderId="43" xfId="0" applyNumberFormat="1" applyFont="1" applyFill="1" applyBorder="1" applyAlignment="1" applyProtection="1">
      <alignment horizontal="center"/>
      <protection hidden="1"/>
    </xf>
    <xf numFmtId="49" fontId="73" fillId="32" borderId="15" xfId="0" applyNumberFormat="1" applyFont="1" applyFill="1" applyBorder="1" applyAlignment="1">
      <alignment horizontal="center" vertical="center"/>
    </xf>
    <xf numFmtId="0" fontId="71" fillId="32" borderId="15" xfId="0" applyFont="1" applyFill="1" applyBorder="1" applyAlignment="1">
      <alignment horizontal="center" vertical="center"/>
    </xf>
    <xf numFmtId="0" fontId="0" fillId="28" borderId="0" xfId="0" applyFill="1" applyBorder="1" applyAlignment="1" applyProtection="1">
      <alignment horizontal="center" vertical="center"/>
      <protection locked="0"/>
    </xf>
    <xf numFmtId="0" fontId="0" fillId="28" borderId="36" xfId="0" applyFill="1" applyBorder="1" applyAlignment="1" applyProtection="1">
      <alignment horizontal="center" vertical="center"/>
      <protection locked="0"/>
    </xf>
    <xf numFmtId="0" fontId="0" fillId="28" borderId="32" xfId="0" applyFill="1" applyBorder="1" applyAlignment="1" applyProtection="1">
      <alignment horizontal="center" vertical="center"/>
      <protection locked="0"/>
    </xf>
    <xf numFmtId="0" fontId="0" fillId="28" borderId="18" xfId="0" applyFill="1" applyBorder="1" applyAlignment="1" applyProtection="1">
      <alignment horizontal="center" vertical="center"/>
      <protection locked="0"/>
    </xf>
  </cellXfs>
  <cellStyles count="487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ccent1 2" xfId="37" xr:uid="{00000000-0005-0000-0000-000024000000}"/>
    <cellStyle name="Accent1 2 2" xfId="38" xr:uid="{00000000-0005-0000-0000-000025000000}"/>
    <cellStyle name="Accent2 2" xfId="39" xr:uid="{00000000-0005-0000-0000-000026000000}"/>
    <cellStyle name="Accent2 2 2" xfId="40" xr:uid="{00000000-0005-0000-0000-000027000000}"/>
    <cellStyle name="Accent3 2" xfId="41" xr:uid="{00000000-0005-0000-0000-000028000000}"/>
    <cellStyle name="Accent3 2 2" xfId="42" xr:uid="{00000000-0005-0000-0000-000029000000}"/>
    <cellStyle name="Accent4 2" xfId="43" xr:uid="{00000000-0005-0000-0000-00002A000000}"/>
    <cellStyle name="Accent4 2 2" xfId="44" xr:uid="{00000000-0005-0000-0000-00002B000000}"/>
    <cellStyle name="Accent5 2" xfId="45" xr:uid="{00000000-0005-0000-0000-00002C000000}"/>
    <cellStyle name="Accent5 2 2" xfId="46" xr:uid="{00000000-0005-0000-0000-00002D000000}"/>
    <cellStyle name="Accent6 2" xfId="47" xr:uid="{00000000-0005-0000-0000-00002E000000}"/>
    <cellStyle name="Accent6 2 2" xfId="48" xr:uid="{00000000-0005-0000-0000-00002F000000}"/>
    <cellStyle name="Bad 2" xfId="49" xr:uid="{00000000-0005-0000-0000-000030000000}"/>
    <cellStyle name="Bad 2 2" xfId="50" xr:uid="{00000000-0005-0000-0000-000031000000}"/>
    <cellStyle name="Berekening 2" xfId="51" xr:uid="{00000000-0005-0000-0000-000032000000}"/>
    <cellStyle name="Berekening 2 2" xfId="52" xr:uid="{00000000-0005-0000-0000-000033000000}"/>
    <cellStyle name="Berekening 3" xfId="53" xr:uid="{00000000-0005-0000-0000-000034000000}"/>
    <cellStyle name="Calculation 2" xfId="54" xr:uid="{00000000-0005-0000-0000-000035000000}"/>
    <cellStyle name="Calculation 2 2" xfId="55" xr:uid="{00000000-0005-0000-0000-000036000000}"/>
    <cellStyle name="Check Cell 2" xfId="56" xr:uid="{00000000-0005-0000-0000-000037000000}"/>
    <cellStyle name="Check Cell 2 2" xfId="57" xr:uid="{00000000-0005-0000-0000-000038000000}"/>
    <cellStyle name="Collegamento ipertestuale 2" xfId="58" xr:uid="{00000000-0005-0000-0000-000039000000}"/>
    <cellStyle name="Collegamento ipertestuale 3" xfId="59" xr:uid="{00000000-0005-0000-0000-00003A000000}"/>
    <cellStyle name="Collegamento ipertestuale 4" xfId="60" xr:uid="{00000000-0005-0000-0000-00003B000000}"/>
    <cellStyle name="Controlecel 2" xfId="61" xr:uid="{00000000-0005-0000-0000-00003C000000}"/>
    <cellStyle name="Controlecel 2 2" xfId="62" xr:uid="{00000000-0005-0000-0000-00003D000000}"/>
    <cellStyle name="Excel Built-in Normal" xfId="63" xr:uid="{00000000-0005-0000-0000-00003E000000}"/>
    <cellStyle name="Explanatory Text 2" xfId="64" xr:uid="{00000000-0005-0000-0000-00003F000000}"/>
    <cellStyle name="Explanatory Text 2 2" xfId="65" xr:uid="{00000000-0005-0000-0000-000040000000}"/>
    <cellStyle name="Gekoppelde cel 2" xfId="66" xr:uid="{00000000-0005-0000-0000-000041000000}"/>
    <cellStyle name="Gekoppelde cel 2 2" xfId="67" xr:uid="{00000000-0005-0000-0000-000042000000}"/>
    <cellStyle name="Gekoppelde cel 3" xfId="68" xr:uid="{00000000-0005-0000-0000-000043000000}"/>
    <cellStyle name="Gekoppelde cel 3 2" xfId="69" xr:uid="{00000000-0005-0000-0000-000044000000}"/>
    <cellStyle name="Gekoppelde cel 4" xfId="70" xr:uid="{00000000-0005-0000-0000-000045000000}"/>
    <cellStyle name="Goed 2" xfId="71" xr:uid="{00000000-0005-0000-0000-000046000000}"/>
    <cellStyle name="Goed 2 2" xfId="72" xr:uid="{00000000-0005-0000-0000-000047000000}"/>
    <cellStyle name="Goed 3" xfId="73" xr:uid="{00000000-0005-0000-0000-000048000000}"/>
    <cellStyle name="Goed 3 2" xfId="74" xr:uid="{00000000-0005-0000-0000-000049000000}"/>
    <cellStyle name="Goed 4" xfId="75" xr:uid="{00000000-0005-0000-0000-00004A000000}"/>
    <cellStyle name="Good 2" xfId="76" xr:uid="{00000000-0005-0000-0000-00004B000000}"/>
    <cellStyle name="Good 2 2" xfId="77" xr:uid="{00000000-0005-0000-0000-00004C000000}"/>
    <cellStyle name="Heading 1 2" xfId="78" xr:uid="{00000000-0005-0000-0000-00004D000000}"/>
    <cellStyle name="Heading 1 2 2" xfId="79" xr:uid="{00000000-0005-0000-0000-00004E000000}"/>
    <cellStyle name="Heading 2 2" xfId="80" xr:uid="{00000000-0005-0000-0000-00004F000000}"/>
    <cellStyle name="Heading 2 2 2" xfId="81" xr:uid="{00000000-0005-0000-0000-000050000000}"/>
    <cellStyle name="Heading 3 2" xfId="82" xr:uid="{00000000-0005-0000-0000-000051000000}"/>
    <cellStyle name="Heading 3 2 2" xfId="83" xr:uid="{00000000-0005-0000-0000-000052000000}"/>
    <cellStyle name="Heading 4 2" xfId="84" xr:uid="{00000000-0005-0000-0000-000053000000}"/>
    <cellStyle name="Heading 4 2 2" xfId="85" xr:uid="{00000000-0005-0000-0000-000054000000}"/>
    <cellStyle name="Hyperlink 2" xfId="86" xr:uid="{00000000-0005-0000-0000-000055000000}"/>
    <cellStyle name="Hyperlink 3" xfId="87" xr:uid="{00000000-0005-0000-0000-000056000000}"/>
    <cellStyle name="Hyperlink 4" xfId="88" xr:uid="{00000000-0005-0000-0000-000057000000}"/>
    <cellStyle name="Input 2" xfId="89" xr:uid="{00000000-0005-0000-0000-000058000000}"/>
    <cellStyle name="Input 2 2" xfId="90" xr:uid="{00000000-0005-0000-0000-000059000000}"/>
    <cellStyle name="Kop 1 2" xfId="91" xr:uid="{00000000-0005-0000-0000-00005A000000}"/>
    <cellStyle name="Kop 1 2 2" xfId="92" xr:uid="{00000000-0005-0000-0000-00005B000000}"/>
    <cellStyle name="Kop 2 2" xfId="93" xr:uid="{00000000-0005-0000-0000-00005C000000}"/>
    <cellStyle name="Kop 2 2 2" xfId="94" xr:uid="{00000000-0005-0000-0000-00005D000000}"/>
    <cellStyle name="Kop 3 2" xfId="95" xr:uid="{00000000-0005-0000-0000-00005E000000}"/>
    <cellStyle name="Kop 3 2 2" xfId="96" xr:uid="{00000000-0005-0000-0000-00005F000000}"/>
    <cellStyle name="Kop 4 2" xfId="97" xr:uid="{00000000-0005-0000-0000-000060000000}"/>
    <cellStyle name="Kop 4 2 2" xfId="98" xr:uid="{00000000-0005-0000-0000-000061000000}"/>
    <cellStyle name="Lien hypertexte 2" xfId="99" xr:uid="{00000000-0005-0000-0000-000062000000}"/>
    <cellStyle name="Linked Cell 2" xfId="100" xr:uid="{00000000-0005-0000-0000-000063000000}"/>
    <cellStyle name="Linked Cell 2 2" xfId="101" xr:uid="{00000000-0005-0000-0000-000064000000}"/>
    <cellStyle name="Neutraal 2" xfId="102" xr:uid="{00000000-0005-0000-0000-000065000000}"/>
    <cellStyle name="Neutraal 2 2" xfId="103" xr:uid="{00000000-0005-0000-0000-000066000000}"/>
    <cellStyle name="Neutraal 3" xfId="104" xr:uid="{00000000-0005-0000-0000-000067000000}"/>
    <cellStyle name="Neutraal 3 2" xfId="105" xr:uid="{00000000-0005-0000-0000-000068000000}"/>
    <cellStyle name="Neutraal 4" xfId="106" xr:uid="{00000000-0005-0000-0000-000069000000}"/>
    <cellStyle name="Neutral 2" xfId="107" xr:uid="{00000000-0005-0000-0000-00006B000000}"/>
    <cellStyle name="Neutral 2 2" xfId="108" xr:uid="{00000000-0005-0000-0000-00006C000000}"/>
    <cellStyle name="Neutralno" xfId="484" builtinId="28"/>
    <cellStyle name="Normal 2" xfId="109" xr:uid="{00000000-0005-0000-0000-00006E000000}"/>
    <cellStyle name="Normál 2" xfId="110" xr:uid="{00000000-0005-0000-0000-00006F000000}"/>
    <cellStyle name="Normal 2 10" xfId="111" xr:uid="{00000000-0005-0000-0000-000070000000}"/>
    <cellStyle name="Normál 2 10" xfId="112" xr:uid="{00000000-0005-0000-0000-000071000000}"/>
    <cellStyle name="Normal 2 11" xfId="113" xr:uid="{00000000-0005-0000-0000-000072000000}"/>
    <cellStyle name="Normal 2 12" xfId="114" xr:uid="{00000000-0005-0000-0000-000073000000}"/>
    <cellStyle name="Normal 2 13" xfId="115" xr:uid="{00000000-0005-0000-0000-000074000000}"/>
    <cellStyle name="Normal 2 14" xfId="116" xr:uid="{00000000-0005-0000-0000-000075000000}"/>
    <cellStyle name="Normal 2 15" xfId="117" xr:uid="{00000000-0005-0000-0000-000076000000}"/>
    <cellStyle name="Normal 2 16" xfId="118" xr:uid="{00000000-0005-0000-0000-000077000000}"/>
    <cellStyle name="Normal 2 17" xfId="119" xr:uid="{00000000-0005-0000-0000-000078000000}"/>
    <cellStyle name="Normal 2 18" xfId="120" xr:uid="{00000000-0005-0000-0000-000079000000}"/>
    <cellStyle name="Normal 2 19" xfId="121" xr:uid="{00000000-0005-0000-0000-00007A000000}"/>
    <cellStyle name="Normal 2 2" xfId="122" xr:uid="{00000000-0005-0000-0000-00007B000000}"/>
    <cellStyle name="Normál 2 2" xfId="123" xr:uid="{00000000-0005-0000-0000-00007C000000}"/>
    <cellStyle name="Normal 2 2 10" xfId="124" xr:uid="{00000000-0005-0000-0000-00007D000000}"/>
    <cellStyle name="Normal 2 2 11" xfId="125" xr:uid="{00000000-0005-0000-0000-00007E000000}"/>
    <cellStyle name="Normal 2 2 12" xfId="126" xr:uid="{00000000-0005-0000-0000-00007F000000}"/>
    <cellStyle name="Normal 2 2 13" xfId="127" xr:uid="{00000000-0005-0000-0000-000080000000}"/>
    <cellStyle name="Normal 2 2 14" xfId="128" xr:uid="{00000000-0005-0000-0000-000081000000}"/>
    <cellStyle name="Normal 2 2 15" xfId="129" xr:uid="{00000000-0005-0000-0000-000082000000}"/>
    <cellStyle name="Normal 2 2 16" xfId="130" xr:uid="{00000000-0005-0000-0000-000083000000}"/>
    <cellStyle name="Normal 2 2 17" xfId="131" xr:uid="{00000000-0005-0000-0000-000084000000}"/>
    <cellStyle name="Normal 2 2 2" xfId="132" xr:uid="{00000000-0005-0000-0000-000085000000}"/>
    <cellStyle name="Normal 2 2 2 2" xfId="133" xr:uid="{00000000-0005-0000-0000-000086000000}"/>
    <cellStyle name="Normal 2 2 2 2 2" xfId="134" xr:uid="{00000000-0005-0000-0000-000087000000}"/>
    <cellStyle name="Normal 2 2 2 3" xfId="135" xr:uid="{00000000-0005-0000-0000-000088000000}"/>
    <cellStyle name="Normal 2 2 3" xfId="136" xr:uid="{00000000-0005-0000-0000-000089000000}"/>
    <cellStyle name="Normal 2 2 3 2" xfId="137" xr:uid="{00000000-0005-0000-0000-00008A000000}"/>
    <cellStyle name="Normal 2 2 4" xfId="138" xr:uid="{00000000-0005-0000-0000-00008B000000}"/>
    <cellStyle name="Normal 2 2 5" xfId="139" xr:uid="{00000000-0005-0000-0000-00008C000000}"/>
    <cellStyle name="Normal 2 2 6" xfId="140" xr:uid="{00000000-0005-0000-0000-00008D000000}"/>
    <cellStyle name="Normal 2 2 7" xfId="141" xr:uid="{00000000-0005-0000-0000-00008E000000}"/>
    <cellStyle name="Normal 2 2 8" xfId="142" xr:uid="{00000000-0005-0000-0000-00008F000000}"/>
    <cellStyle name="Normal 2 2 9" xfId="143" xr:uid="{00000000-0005-0000-0000-000090000000}"/>
    <cellStyle name="Normal 2 20" xfId="144" xr:uid="{00000000-0005-0000-0000-000091000000}"/>
    <cellStyle name="Normal 2 21" xfId="145" xr:uid="{00000000-0005-0000-0000-000092000000}"/>
    <cellStyle name="Normal 2 22" xfId="146" xr:uid="{00000000-0005-0000-0000-000093000000}"/>
    <cellStyle name="Normal 2 23" xfId="147" xr:uid="{00000000-0005-0000-0000-000094000000}"/>
    <cellStyle name="Normal 2 24" xfId="148" xr:uid="{00000000-0005-0000-0000-000095000000}"/>
    <cellStyle name="Normal 2 25" xfId="149" xr:uid="{00000000-0005-0000-0000-000096000000}"/>
    <cellStyle name="Normal 2 26" xfId="150" xr:uid="{00000000-0005-0000-0000-000097000000}"/>
    <cellStyle name="Normal 2 27" xfId="151" xr:uid="{00000000-0005-0000-0000-000098000000}"/>
    <cellStyle name="Normal 2 28" xfId="152" xr:uid="{00000000-0005-0000-0000-000099000000}"/>
    <cellStyle name="Normal 2 29" xfId="153" xr:uid="{00000000-0005-0000-0000-00009A000000}"/>
    <cellStyle name="Normal 2 3" xfId="154" xr:uid="{00000000-0005-0000-0000-00009B000000}"/>
    <cellStyle name="Normál 2 3" xfId="155" xr:uid="{00000000-0005-0000-0000-00009C000000}"/>
    <cellStyle name="Normal 2 3 10" xfId="156" xr:uid="{00000000-0005-0000-0000-00009D000000}"/>
    <cellStyle name="Normal 2 3 11" xfId="157" xr:uid="{00000000-0005-0000-0000-00009E000000}"/>
    <cellStyle name="Normal 2 3 12" xfId="158" xr:uid="{00000000-0005-0000-0000-00009F000000}"/>
    <cellStyle name="Normal 2 3 2" xfId="159" xr:uid="{00000000-0005-0000-0000-0000A0000000}"/>
    <cellStyle name="Normal 2 3 2 2" xfId="160" xr:uid="{00000000-0005-0000-0000-0000A1000000}"/>
    <cellStyle name="Normal 2 3 2 2 2" xfId="161" xr:uid="{00000000-0005-0000-0000-0000A2000000}"/>
    <cellStyle name="Normal 2 3 2 2 2 2" xfId="162" xr:uid="{00000000-0005-0000-0000-0000A3000000}"/>
    <cellStyle name="Normal 2 3 2 2 3" xfId="163" xr:uid="{00000000-0005-0000-0000-0000A4000000}"/>
    <cellStyle name="Normal 2 3 2 3" xfId="164" xr:uid="{00000000-0005-0000-0000-0000A5000000}"/>
    <cellStyle name="Normal 2 3 2 3 2" xfId="165" xr:uid="{00000000-0005-0000-0000-0000A6000000}"/>
    <cellStyle name="Normal 2 3 2 4" xfId="166" xr:uid="{00000000-0005-0000-0000-0000A7000000}"/>
    <cellStyle name="Normal 2 3 3" xfId="167" xr:uid="{00000000-0005-0000-0000-0000A8000000}"/>
    <cellStyle name="Normal 2 3 3 2" xfId="168" xr:uid="{00000000-0005-0000-0000-0000A9000000}"/>
    <cellStyle name="Normal 2 3 3 2 2" xfId="169" xr:uid="{00000000-0005-0000-0000-0000AA000000}"/>
    <cellStyle name="Normal 2 3 3 3" xfId="170" xr:uid="{00000000-0005-0000-0000-0000AB000000}"/>
    <cellStyle name="Normal 2 3 4" xfId="171" xr:uid="{00000000-0005-0000-0000-0000AC000000}"/>
    <cellStyle name="Normal 2 3 4 2" xfId="172" xr:uid="{00000000-0005-0000-0000-0000AD000000}"/>
    <cellStyle name="Normal 2 3 5" xfId="173" xr:uid="{00000000-0005-0000-0000-0000AE000000}"/>
    <cellStyle name="Normal 2 3 6" xfId="174" xr:uid="{00000000-0005-0000-0000-0000AF000000}"/>
    <cellStyle name="Normal 2 3 7" xfId="175" xr:uid="{00000000-0005-0000-0000-0000B0000000}"/>
    <cellStyle name="Normal 2 3 8" xfId="176" xr:uid="{00000000-0005-0000-0000-0000B1000000}"/>
    <cellStyle name="Normal 2 3 9" xfId="177" xr:uid="{00000000-0005-0000-0000-0000B2000000}"/>
    <cellStyle name="Normal 2 30" xfId="178" xr:uid="{00000000-0005-0000-0000-0000B3000000}"/>
    <cellStyle name="Normal 2 4" xfId="179" xr:uid="{00000000-0005-0000-0000-0000B4000000}"/>
    <cellStyle name="Normál 2 4" xfId="180" xr:uid="{00000000-0005-0000-0000-0000B5000000}"/>
    <cellStyle name="Normal 2 4 10" xfId="181" xr:uid="{00000000-0005-0000-0000-0000B6000000}"/>
    <cellStyle name="Normal 2 4 11" xfId="182" xr:uid="{00000000-0005-0000-0000-0000B7000000}"/>
    <cellStyle name="Normal 2 4 2" xfId="183" xr:uid="{00000000-0005-0000-0000-0000B8000000}"/>
    <cellStyle name="Normal 2 4 2 2" xfId="184" xr:uid="{00000000-0005-0000-0000-0000B9000000}"/>
    <cellStyle name="Normal 2 4 2 2 2" xfId="185" xr:uid="{00000000-0005-0000-0000-0000BA000000}"/>
    <cellStyle name="Normal 2 4 2 2 2 2" xfId="186" xr:uid="{00000000-0005-0000-0000-0000BB000000}"/>
    <cellStyle name="Normal 2 4 2 2 3" xfId="187" xr:uid="{00000000-0005-0000-0000-0000BC000000}"/>
    <cellStyle name="Normal 2 4 2 3" xfId="188" xr:uid="{00000000-0005-0000-0000-0000BD000000}"/>
    <cellStyle name="Normal 2 4 2 3 2" xfId="189" xr:uid="{00000000-0005-0000-0000-0000BE000000}"/>
    <cellStyle name="Normal 2 4 2 4" xfId="190" xr:uid="{00000000-0005-0000-0000-0000BF000000}"/>
    <cellStyle name="Normal 2 4 3" xfId="191" xr:uid="{00000000-0005-0000-0000-0000C0000000}"/>
    <cellStyle name="Normal 2 4 3 2" xfId="192" xr:uid="{00000000-0005-0000-0000-0000C1000000}"/>
    <cellStyle name="Normal 2 4 3 2 2" xfId="193" xr:uid="{00000000-0005-0000-0000-0000C2000000}"/>
    <cellStyle name="Normal 2 4 3 3" xfId="194" xr:uid="{00000000-0005-0000-0000-0000C3000000}"/>
    <cellStyle name="Normal 2 4 4" xfId="195" xr:uid="{00000000-0005-0000-0000-0000C4000000}"/>
    <cellStyle name="Normal 2 4 4 2" xfId="196" xr:uid="{00000000-0005-0000-0000-0000C5000000}"/>
    <cellStyle name="Normal 2 4 5" xfId="197" xr:uid="{00000000-0005-0000-0000-0000C6000000}"/>
    <cellStyle name="Normal 2 4 6" xfId="198" xr:uid="{00000000-0005-0000-0000-0000C7000000}"/>
    <cellStyle name="Normal 2 4 7" xfId="199" xr:uid="{00000000-0005-0000-0000-0000C8000000}"/>
    <cellStyle name="Normal 2 4 8" xfId="200" xr:uid="{00000000-0005-0000-0000-0000C9000000}"/>
    <cellStyle name="Normal 2 4 9" xfId="201" xr:uid="{00000000-0005-0000-0000-0000CA000000}"/>
    <cellStyle name="Normal 2 5" xfId="202" xr:uid="{00000000-0005-0000-0000-0000CB000000}"/>
    <cellStyle name="Normál 2 5" xfId="203" xr:uid="{00000000-0005-0000-0000-0000CC000000}"/>
    <cellStyle name="Normal 2 5 2" xfId="204" xr:uid="{00000000-0005-0000-0000-0000CD000000}"/>
    <cellStyle name="Normal 2 5 2 2" xfId="205" xr:uid="{00000000-0005-0000-0000-0000CE000000}"/>
    <cellStyle name="Normal 2 5 3" xfId="206" xr:uid="{00000000-0005-0000-0000-0000CF000000}"/>
    <cellStyle name="Normal 2 5 4" xfId="207" xr:uid="{00000000-0005-0000-0000-0000D0000000}"/>
    <cellStyle name="Normal 2 5 5" xfId="208" xr:uid="{00000000-0005-0000-0000-0000D1000000}"/>
    <cellStyle name="Normal 2 5 6" xfId="209" xr:uid="{00000000-0005-0000-0000-0000D2000000}"/>
    <cellStyle name="Normal 2 5 7" xfId="210" xr:uid="{00000000-0005-0000-0000-0000D3000000}"/>
    <cellStyle name="Normal 2 5 8" xfId="211" xr:uid="{00000000-0005-0000-0000-0000D4000000}"/>
    <cellStyle name="Normal 2 5 9" xfId="212" xr:uid="{00000000-0005-0000-0000-0000D5000000}"/>
    <cellStyle name="Normal 2 6" xfId="213" xr:uid="{00000000-0005-0000-0000-0000D6000000}"/>
    <cellStyle name="Normál 2 6" xfId="214" xr:uid="{00000000-0005-0000-0000-0000D7000000}"/>
    <cellStyle name="Normal 2 6 2" xfId="215" xr:uid="{00000000-0005-0000-0000-0000D8000000}"/>
    <cellStyle name="Normal 2 6 3" xfId="216" xr:uid="{00000000-0005-0000-0000-0000D9000000}"/>
    <cellStyle name="Normal 2 6 4" xfId="217" xr:uid="{00000000-0005-0000-0000-0000DA000000}"/>
    <cellStyle name="Normal 2 6 5" xfId="218" xr:uid="{00000000-0005-0000-0000-0000DB000000}"/>
    <cellStyle name="Normal 2 6 6" xfId="219" xr:uid="{00000000-0005-0000-0000-0000DC000000}"/>
    <cellStyle name="Normal 2 6 7" xfId="220" xr:uid="{00000000-0005-0000-0000-0000DD000000}"/>
    <cellStyle name="Normal 2 6 8" xfId="221" xr:uid="{00000000-0005-0000-0000-0000DE000000}"/>
    <cellStyle name="Normal 2 7" xfId="222" xr:uid="{00000000-0005-0000-0000-0000DF000000}"/>
    <cellStyle name="Normál 2 7" xfId="223" xr:uid="{00000000-0005-0000-0000-0000E0000000}"/>
    <cellStyle name="Normal 2 8" xfId="224" xr:uid="{00000000-0005-0000-0000-0000E1000000}"/>
    <cellStyle name="Normál 2 8" xfId="225" xr:uid="{00000000-0005-0000-0000-0000E2000000}"/>
    <cellStyle name="Normal 2 9" xfId="226" xr:uid="{00000000-0005-0000-0000-0000E3000000}"/>
    <cellStyle name="Normál 2 9" xfId="227" xr:uid="{00000000-0005-0000-0000-0000E4000000}"/>
    <cellStyle name="Normal 3" xfId="228" xr:uid="{00000000-0005-0000-0000-0000E5000000}"/>
    <cellStyle name="Normál 3" xfId="229" xr:uid="{00000000-0005-0000-0000-0000E6000000}"/>
    <cellStyle name="Normal 3 10" xfId="230" xr:uid="{00000000-0005-0000-0000-0000E7000000}"/>
    <cellStyle name="Normal 3 11" xfId="231" xr:uid="{00000000-0005-0000-0000-0000E8000000}"/>
    <cellStyle name="Normal 3 12" xfId="232" xr:uid="{00000000-0005-0000-0000-0000E9000000}"/>
    <cellStyle name="Normal 3 13" xfId="233" xr:uid="{00000000-0005-0000-0000-0000EA000000}"/>
    <cellStyle name="Normal 3 14" xfId="234" xr:uid="{00000000-0005-0000-0000-0000EB000000}"/>
    <cellStyle name="Normal 3 15" xfId="235" xr:uid="{00000000-0005-0000-0000-0000EC000000}"/>
    <cellStyle name="Normal 3 16" xfId="236" xr:uid="{00000000-0005-0000-0000-0000ED000000}"/>
    <cellStyle name="Normal 3 17" xfId="237" xr:uid="{00000000-0005-0000-0000-0000EE000000}"/>
    <cellStyle name="Normal 3 18" xfId="238" xr:uid="{00000000-0005-0000-0000-0000EF000000}"/>
    <cellStyle name="Normal 3 19" xfId="239" xr:uid="{00000000-0005-0000-0000-0000F0000000}"/>
    <cellStyle name="Normal 3 2" xfId="240" xr:uid="{00000000-0005-0000-0000-0000F1000000}"/>
    <cellStyle name="Normal 3 2 2" xfId="241" xr:uid="{00000000-0005-0000-0000-0000F2000000}"/>
    <cellStyle name="Normal 3 2 2 2" xfId="242" xr:uid="{00000000-0005-0000-0000-0000F3000000}"/>
    <cellStyle name="Normal 3 2 3" xfId="243" xr:uid="{00000000-0005-0000-0000-0000F4000000}"/>
    <cellStyle name="Normal 3 20" xfId="244" xr:uid="{00000000-0005-0000-0000-0000F5000000}"/>
    <cellStyle name="Normal 3 21" xfId="245" xr:uid="{00000000-0005-0000-0000-0000F6000000}"/>
    <cellStyle name="Normal 3 22" xfId="246" xr:uid="{00000000-0005-0000-0000-0000F7000000}"/>
    <cellStyle name="Normal 3 23" xfId="247" xr:uid="{00000000-0005-0000-0000-0000F8000000}"/>
    <cellStyle name="Normal 3 24" xfId="248" xr:uid="{00000000-0005-0000-0000-0000F9000000}"/>
    <cellStyle name="Normal 3 25" xfId="249" xr:uid="{00000000-0005-0000-0000-0000FA000000}"/>
    <cellStyle name="Normal 3 26" xfId="250" xr:uid="{00000000-0005-0000-0000-0000FB000000}"/>
    <cellStyle name="Normal 3 27" xfId="251" xr:uid="{00000000-0005-0000-0000-0000FC000000}"/>
    <cellStyle name="Normal 3 28" xfId="252" xr:uid="{00000000-0005-0000-0000-0000FD000000}"/>
    <cellStyle name="Normal 3 29" xfId="253" xr:uid="{00000000-0005-0000-0000-0000FE000000}"/>
    <cellStyle name="Normal 3 3" xfId="254" xr:uid="{00000000-0005-0000-0000-0000FF000000}"/>
    <cellStyle name="Normal 3 3 2" xfId="255" xr:uid="{00000000-0005-0000-0000-000000010000}"/>
    <cellStyle name="Normal 3 3 2 2" xfId="256" xr:uid="{00000000-0005-0000-0000-000001010000}"/>
    <cellStyle name="Normal 3 3 3" xfId="257" xr:uid="{00000000-0005-0000-0000-000002010000}"/>
    <cellStyle name="Normal 3 30" xfId="258" xr:uid="{00000000-0005-0000-0000-000003010000}"/>
    <cellStyle name="Normal 3 31" xfId="259" xr:uid="{00000000-0005-0000-0000-000004010000}"/>
    <cellStyle name="Normal 3 32" xfId="260" xr:uid="{00000000-0005-0000-0000-000005010000}"/>
    <cellStyle name="Normal 3 33" xfId="261" xr:uid="{00000000-0005-0000-0000-000006010000}"/>
    <cellStyle name="Normal 3 34" xfId="262" xr:uid="{00000000-0005-0000-0000-000007010000}"/>
    <cellStyle name="Normal 3 35" xfId="263" xr:uid="{00000000-0005-0000-0000-000008010000}"/>
    <cellStyle name="Normal 3 36" xfId="264" xr:uid="{00000000-0005-0000-0000-000009010000}"/>
    <cellStyle name="Normal 3 37" xfId="265" xr:uid="{00000000-0005-0000-0000-00000A010000}"/>
    <cellStyle name="Normal 3 38" xfId="266" xr:uid="{00000000-0005-0000-0000-00000B010000}"/>
    <cellStyle name="Normal 3 39" xfId="267" xr:uid="{00000000-0005-0000-0000-00000C010000}"/>
    <cellStyle name="Normal 3 4" xfId="268" xr:uid="{00000000-0005-0000-0000-00000D010000}"/>
    <cellStyle name="Normal 3 4 2" xfId="269" xr:uid="{00000000-0005-0000-0000-00000E010000}"/>
    <cellStyle name="Normal 3 40" xfId="270" xr:uid="{00000000-0005-0000-0000-00000F010000}"/>
    <cellStyle name="Normal 3 41" xfId="271" xr:uid="{00000000-0005-0000-0000-000010010000}"/>
    <cellStyle name="Normal 3 5" xfId="272" xr:uid="{00000000-0005-0000-0000-000011010000}"/>
    <cellStyle name="Normal 3 6" xfId="273" xr:uid="{00000000-0005-0000-0000-000012010000}"/>
    <cellStyle name="Normal 3 7" xfId="274" xr:uid="{00000000-0005-0000-0000-000013010000}"/>
    <cellStyle name="Normal 3 8" xfId="275" xr:uid="{00000000-0005-0000-0000-000014010000}"/>
    <cellStyle name="Normal 3 9" xfId="276" xr:uid="{00000000-0005-0000-0000-000015010000}"/>
    <cellStyle name="Normal 3_IZS_Technical Parameters_TT_2020" xfId="277" xr:uid="{00000000-0005-0000-0000-000016010000}"/>
    <cellStyle name="Normal 4" xfId="278" xr:uid="{00000000-0005-0000-0000-000017010000}"/>
    <cellStyle name="Normál 4" xfId="279" xr:uid="{00000000-0005-0000-0000-000018010000}"/>
    <cellStyle name="Normal 4 10" xfId="280" xr:uid="{00000000-0005-0000-0000-000019010000}"/>
    <cellStyle name="Normal 4 11" xfId="281" xr:uid="{00000000-0005-0000-0000-00001A010000}"/>
    <cellStyle name="Normal 4 12" xfId="282" xr:uid="{00000000-0005-0000-0000-00001B010000}"/>
    <cellStyle name="Normal 4 13" xfId="283" xr:uid="{00000000-0005-0000-0000-00001C010000}"/>
    <cellStyle name="Normal 4 14" xfId="284" xr:uid="{00000000-0005-0000-0000-00001D010000}"/>
    <cellStyle name="Normal 4 15" xfId="285" xr:uid="{00000000-0005-0000-0000-00001E010000}"/>
    <cellStyle name="Normal 4 16" xfId="286" xr:uid="{00000000-0005-0000-0000-00001F010000}"/>
    <cellStyle name="Normal 4 17" xfId="287" xr:uid="{00000000-0005-0000-0000-000020010000}"/>
    <cellStyle name="Normal 4 18" xfId="288" xr:uid="{00000000-0005-0000-0000-000021010000}"/>
    <cellStyle name="Normal 4 19" xfId="289" xr:uid="{00000000-0005-0000-0000-000022010000}"/>
    <cellStyle name="Normal 4 2" xfId="290" xr:uid="{00000000-0005-0000-0000-000023010000}"/>
    <cellStyle name="Normal 4 2 2" xfId="291" xr:uid="{00000000-0005-0000-0000-000024010000}"/>
    <cellStyle name="Normal 4 2 2 2" xfId="292" xr:uid="{00000000-0005-0000-0000-000025010000}"/>
    <cellStyle name="Normal 4 2 3" xfId="293" xr:uid="{00000000-0005-0000-0000-000026010000}"/>
    <cellStyle name="Normal 4 20" xfId="294" xr:uid="{00000000-0005-0000-0000-000027010000}"/>
    <cellStyle name="Normal 4 21" xfId="295" xr:uid="{00000000-0005-0000-0000-000028010000}"/>
    <cellStyle name="Normal 4 22" xfId="296" xr:uid="{00000000-0005-0000-0000-000029010000}"/>
    <cellStyle name="Normal 4 23" xfId="297" xr:uid="{00000000-0005-0000-0000-00002A010000}"/>
    <cellStyle name="Normal 4 24" xfId="298" xr:uid="{00000000-0005-0000-0000-00002B010000}"/>
    <cellStyle name="Normal 4 25" xfId="299" xr:uid="{00000000-0005-0000-0000-00002C010000}"/>
    <cellStyle name="Normal 4 26" xfId="300" xr:uid="{00000000-0005-0000-0000-00002D010000}"/>
    <cellStyle name="Normal 4 27" xfId="301" xr:uid="{00000000-0005-0000-0000-00002E010000}"/>
    <cellStyle name="Normal 4 28" xfId="302" xr:uid="{00000000-0005-0000-0000-00002F010000}"/>
    <cellStyle name="Normal 4 3" xfId="303" xr:uid="{00000000-0005-0000-0000-000030010000}"/>
    <cellStyle name="Normal 4 3 2" xfId="304" xr:uid="{00000000-0005-0000-0000-000031010000}"/>
    <cellStyle name="Normal 4 4" xfId="305" xr:uid="{00000000-0005-0000-0000-000032010000}"/>
    <cellStyle name="Normal 4 5" xfId="306" xr:uid="{00000000-0005-0000-0000-000033010000}"/>
    <cellStyle name="Normal 4 6" xfId="307" xr:uid="{00000000-0005-0000-0000-000034010000}"/>
    <cellStyle name="Normal 4 7" xfId="308" xr:uid="{00000000-0005-0000-0000-000035010000}"/>
    <cellStyle name="Normal 4 8" xfId="309" xr:uid="{00000000-0005-0000-0000-000036010000}"/>
    <cellStyle name="Normal 4 9" xfId="310" xr:uid="{00000000-0005-0000-0000-000037010000}"/>
    <cellStyle name="Normal 5" xfId="311" xr:uid="{00000000-0005-0000-0000-000038010000}"/>
    <cellStyle name="Normál 5" xfId="312" xr:uid="{00000000-0005-0000-0000-000039010000}"/>
    <cellStyle name="Normal 5 10" xfId="313" xr:uid="{00000000-0005-0000-0000-00003A010000}"/>
    <cellStyle name="Normal 5 11" xfId="314" xr:uid="{00000000-0005-0000-0000-00003B010000}"/>
    <cellStyle name="Normal 5 12" xfId="315" xr:uid="{00000000-0005-0000-0000-00003C010000}"/>
    <cellStyle name="Normal 5 13" xfId="316" xr:uid="{00000000-0005-0000-0000-00003D010000}"/>
    <cellStyle name="Normal 5 14" xfId="317" xr:uid="{00000000-0005-0000-0000-00003E010000}"/>
    <cellStyle name="Normal 5 15" xfId="318" xr:uid="{00000000-0005-0000-0000-00003F010000}"/>
    <cellStyle name="Normal 5 16" xfId="319" xr:uid="{00000000-0005-0000-0000-000040010000}"/>
    <cellStyle name="Normal 5 17" xfId="320" xr:uid="{00000000-0005-0000-0000-000041010000}"/>
    <cellStyle name="Normal 5 18" xfId="321" xr:uid="{00000000-0005-0000-0000-000042010000}"/>
    <cellStyle name="Normal 5 19" xfId="322" xr:uid="{00000000-0005-0000-0000-000043010000}"/>
    <cellStyle name="Normal 5 2" xfId="323" xr:uid="{00000000-0005-0000-0000-000044010000}"/>
    <cellStyle name="Normal 5 2 2" xfId="324" xr:uid="{00000000-0005-0000-0000-000045010000}"/>
    <cellStyle name="Normal 5 20" xfId="325" xr:uid="{00000000-0005-0000-0000-000046010000}"/>
    <cellStyle name="Normal 5 21" xfId="326" xr:uid="{00000000-0005-0000-0000-000047010000}"/>
    <cellStyle name="Normal 5 22" xfId="327" xr:uid="{00000000-0005-0000-0000-000048010000}"/>
    <cellStyle name="Normal 5 23" xfId="328" xr:uid="{00000000-0005-0000-0000-000049010000}"/>
    <cellStyle name="Normal 5 24" xfId="329" xr:uid="{00000000-0005-0000-0000-00004A010000}"/>
    <cellStyle name="Normal 5 25" xfId="330" xr:uid="{00000000-0005-0000-0000-00004B010000}"/>
    <cellStyle name="Normal 5 26" xfId="331" xr:uid="{00000000-0005-0000-0000-00004C010000}"/>
    <cellStyle name="Normal 5 27" xfId="332" xr:uid="{00000000-0005-0000-0000-00004D010000}"/>
    <cellStyle name="Normal 5 3" xfId="333" xr:uid="{00000000-0005-0000-0000-00004E010000}"/>
    <cellStyle name="Normal 5 4" xfId="334" xr:uid="{00000000-0005-0000-0000-00004F010000}"/>
    <cellStyle name="Normal 5 5" xfId="335" xr:uid="{00000000-0005-0000-0000-000050010000}"/>
    <cellStyle name="Normal 5 6" xfId="336" xr:uid="{00000000-0005-0000-0000-000051010000}"/>
    <cellStyle name="Normal 5 7" xfId="337" xr:uid="{00000000-0005-0000-0000-000052010000}"/>
    <cellStyle name="Normal 5 8" xfId="338" xr:uid="{00000000-0005-0000-0000-000053010000}"/>
    <cellStyle name="Normal 5 9" xfId="339" xr:uid="{00000000-0005-0000-0000-000054010000}"/>
    <cellStyle name="Normal 6" xfId="340" xr:uid="{00000000-0005-0000-0000-000055010000}"/>
    <cellStyle name="Normál 6" xfId="341" xr:uid="{00000000-0005-0000-0000-000056010000}"/>
    <cellStyle name="Normal 6 10" xfId="342" xr:uid="{00000000-0005-0000-0000-000057010000}"/>
    <cellStyle name="Normal 6 11" xfId="343" xr:uid="{00000000-0005-0000-0000-000058010000}"/>
    <cellStyle name="Normal 6 12" xfId="344" xr:uid="{00000000-0005-0000-0000-000059010000}"/>
    <cellStyle name="Normal 6 13" xfId="345" xr:uid="{00000000-0005-0000-0000-00005A010000}"/>
    <cellStyle name="Normal 6 14" xfId="346" xr:uid="{00000000-0005-0000-0000-00005B010000}"/>
    <cellStyle name="Normal 6 15" xfId="347" xr:uid="{00000000-0005-0000-0000-00005C010000}"/>
    <cellStyle name="Normal 6 16" xfId="348" xr:uid="{00000000-0005-0000-0000-00005D010000}"/>
    <cellStyle name="Normal 6 17" xfId="349" xr:uid="{00000000-0005-0000-0000-00005E010000}"/>
    <cellStyle name="Normal 6 18" xfId="350" xr:uid="{00000000-0005-0000-0000-00005F010000}"/>
    <cellStyle name="Normal 6 19" xfId="351" xr:uid="{00000000-0005-0000-0000-000060010000}"/>
    <cellStyle name="Normal 6 2" xfId="352" xr:uid="{00000000-0005-0000-0000-000061010000}"/>
    <cellStyle name="Normál 6 2" xfId="485" xr:uid="{00000000-0005-0000-0000-000062010000}"/>
    <cellStyle name="Normal 6 2 2" xfId="353" xr:uid="{00000000-0005-0000-0000-000063010000}"/>
    <cellStyle name="Normal 6 20" xfId="354" xr:uid="{00000000-0005-0000-0000-000064010000}"/>
    <cellStyle name="Normal 6 21" xfId="355" xr:uid="{00000000-0005-0000-0000-000065010000}"/>
    <cellStyle name="Normal 6 22" xfId="356" xr:uid="{00000000-0005-0000-0000-000066010000}"/>
    <cellStyle name="Normal 6 23" xfId="357" xr:uid="{00000000-0005-0000-0000-000067010000}"/>
    <cellStyle name="Normal 6 24" xfId="358" xr:uid="{00000000-0005-0000-0000-000068010000}"/>
    <cellStyle name="Normal 6 25" xfId="359" xr:uid="{00000000-0005-0000-0000-000069010000}"/>
    <cellStyle name="Normal 6 26" xfId="360" xr:uid="{00000000-0005-0000-0000-00006A010000}"/>
    <cellStyle name="Normal 6 27" xfId="361" xr:uid="{00000000-0005-0000-0000-00006B010000}"/>
    <cellStyle name="Normal 6 28" xfId="362" xr:uid="{00000000-0005-0000-0000-00006C010000}"/>
    <cellStyle name="Normal 6 29" xfId="363" xr:uid="{00000000-0005-0000-0000-00006D010000}"/>
    <cellStyle name="Normal 6 3" xfId="364" xr:uid="{00000000-0005-0000-0000-00006E010000}"/>
    <cellStyle name="Normal 6 30" xfId="365" xr:uid="{00000000-0005-0000-0000-00006F010000}"/>
    <cellStyle name="Normal 6 31" xfId="366" xr:uid="{00000000-0005-0000-0000-000070010000}"/>
    <cellStyle name="Normal 6 32" xfId="367" xr:uid="{00000000-0005-0000-0000-000071010000}"/>
    <cellStyle name="Normal 6 33" xfId="368" xr:uid="{00000000-0005-0000-0000-000072010000}"/>
    <cellStyle name="Normal 6 34" xfId="369" xr:uid="{00000000-0005-0000-0000-000073010000}"/>
    <cellStyle name="Normal 6 35" xfId="370" xr:uid="{00000000-0005-0000-0000-000074010000}"/>
    <cellStyle name="Normal 6 36" xfId="371" xr:uid="{00000000-0005-0000-0000-000075010000}"/>
    <cellStyle name="Normal 6 37" xfId="372" xr:uid="{00000000-0005-0000-0000-000076010000}"/>
    <cellStyle name="Normal 6 38" xfId="373" xr:uid="{00000000-0005-0000-0000-000077010000}"/>
    <cellStyle name="Normal 6 39" xfId="374" xr:uid="{00000000-0005-0000-0000-000078010000}"/>
    <cellStyle name="Normal 6 4" xfId="375" xr:uid="{00000000-0005-0000-0000-000079010000}"/>
    <cellStyle name="Normal 6 5" xfId="376" xr:uid="{00000000-0005-0000-0000-00007A010000}"/>
    <cellStyle name="Normal 6 6" xfId="377" xr:uid="{00000000-0005-0000-0000-00007B010000}"/>
    <cellStyle name="Normal 6 7" xfId="378" xr:uid="{00000000-0005-0000-0000-00007C010000}"/>
    <cellStyle name="Normal 6 8" xfId="379" xr:uid="{00000000-0005-0000-0000-00007D010000}"/>
    <cellStyle name="Normal 6 9" xfId="380" xr:uid="{00000000-0005-0000-0000-00007E010000}"/>
    <cellStyle name="Normale 2" xfId="381" xr:uid="{00000000-0005-0000-0000-00007F010000}"/>
    <cellStyle name="Normale 2 2" xfId="382" xr:uid="{00000000-0005-0000-0000-000080010000}"/>
    <cellStyle name="Normale 3" xfId="383" xr:uid="{00000000-0005-0000-0000-000081010000}"/>
    <cellStyle name="Normale 4" xfId="486" xr:uid="{00000000-0005-0000-0000-000082010000}"/>
    <cellStyle name="Normální 2" xfId="384" xr:uid="{00000000-0005-0000-0000-000083010000}"/>
    <cellStyle name="Normalno" xfId="0" builtinId="0"/>
    <cellStyle name="Normalno 2" xfId="385" xr:uid="{00000000-0005-0000-0000-000084010000}"/>
    <cellStyle name="Normalny 2" xfId="386" xr:uid="{00000000-0005-0000-0000-000085010000}"/>
    <cellStyle name="Note 2" xfId="387" xr:uid="{00000000-0005-0000-0000-000086010000}"/>
    <cellStyle name="Note 2 2" xfId="388" xr:uid="{00000000-0005-0000-0000-000087010000}"/>
    <cellStyle name="Notitie 2" xfId="389" xr:uid="{00000000-0005-0000-0000-000088010000}"/>
    <cellStyle name="Notitie 2 2" xfId="390" xr:uid="{00000000-0005-0000-0000-000089010000}"/>
    <cellStyle name="Ongeldig 2" xfId="391" xr:uid="{00000000-0005-0000-0000-00008A010000}"/>
    <cellStyle name="Ongeldig 2 2" xfId="392" xr:uid="{00000000-0005-0000-0000-00008B010000}"/>
    <cellStyle name="Output 2" xfId="393" xr:uid="{00000000-0005-0000-0000-00008C010000}"/>
    <cellStyle name="Output 2 2" xfId="394" xr:uid="{00000000-0005-0000-0000-00008D010000}"/>
    <cellStyle name="Pourcentage 2" xfId="395" xr:uid="{00000000-0005-0000-0000-00008E010000}"/>
    <cellStyle name="Pourcentage 2 2" xfId="396" xr:uid="{00000000-0005-0000-0000-00008F010000}"/>
    <cellStyle name="Pourcentage 2 2 2" xfId="397" xr:uid="{00000000-0005-0000-0000-000090010000}"/>
    <cellStyle name="Pourcentage 2 2 2 2" xfId="398" xr:uid="{00000000-0005-0000-0000-000091010000}"/>
    <cellStyle name="Pourcentage 2 2 3" xfId="399" xr:uid="{00000000-0005-0000-0000-000092010000}"/>
    <cellStyle name="Pourcentage 2 3" xfId="400" xr:uid="{00000000-0005-0000-0000-000093010000}"/>
    <cellStyle name="Pourcentage 2 3 2" xfId="401" xr:uid="{00000000-0005-0000-0000-000094010000}"/>
    <cellStyle name="Pourcentage 2 4" xfId="402" xr:uid="{00000000-0005-0000-0000-000095010000}"/>
    <cellStyle name="Standaard 2" xfId="403" xr:uid="{00000000-0005-0000-0000-000096010000}"/>
    <cellStyle name="Standaard 2 2" xfId="404" xr:uid="{00000000-0005-0000-0000-000097010000}"/>
    <cellStyle name="Standaard 2 2 2" xfId="405" xr:uid="{00000000-0005-0000-0000-000098010000}"/>
    <cellStyle name="Standaard 2 2 2 2" xfId="406" xr:uid="{00000000-0005-0000-0000-000099010000}"/>
    <cellStyle name="Standaard 2 2 2 2 2" xfId="407" xr:uid="{00000000-0005-0000-0000-00009A010000}"/>
    <cellStyle name="Standaard 2 2 2 3" xfId="408" xr:uid="{00000000-0005-0000-0000-00009B010000}"/>
    <cellStyle name="Standaard 2 2 3" xfId="409" xr:uid="{00000000-0005-0000-0000-00009C010000}"/>
    <cellStyle name="Standaard 2 2 3 2" xfId="410" xr:uid="{00000000-0005-0000-0000-00009D010000}"/>
    <cellStyle name="Standaard 2 2 4" xfId="411" xr:uid="{00000000-0005-0000-0000-00009E010000}"/>
    <cellStyle name="Standaard 2 3" xfId="412" xr:uid="{00000000-0005-0000-0000-00009F010000}"/>
    <cellStyle name="Standaard 2 3 2" xfId="413" xr:uid="{00000000-0005-0000-0000-0000A0010000}"/>
    <cellStyle name="Standaard 2 4" xfId="414" xr:uid="{00000000-0005-0000-0000-0000A1010000}"/>
    <cellStyle name="Standaard 3" xfId="415" xr:uid="{00000000-0005-0000-0000-0000A2010000}"/>
    <cellStyle name="Standaard 3 2" xfId="416" xr:uid="{00000000-0005-0000-0000-0000A3010000}"/>
    <cellStyle name="Standaard 3 2 2" xfId="417" xr:uid="{00000000-0005-0000-0000-0000A4010000}"/>
    <cellStyle name="Standaard 3 2 2 2" xfId="418" xr:uid="{00000000-0005-0000-0000-0000A5010000}"/>
    <cellStyle name="Standaard 3 2 3" xfId="419" xr:uid="{00000000-0005-0000-0000-0000A6010000}"/>
    <cellStyle name="Standaard 3 3" xfId="420" xr:uid="{00000000-0005-0000-0000-0000A7010000}"/>
    <cellStyle name="Standaard 3 3 2" xfId="421" xr:uid="{00000000-0005-0000-0000-0000A8010000}"/>
    <cellStyle name="Standaard 3 3 2 2" xfId="422" xr:uid="{00000000-0005-0000-0000-0000A9010000}"/>
    <cellStyle name="Standaard 3 3 3" xfId="423" xr:uid="{00000000-0005-0000-0000-0000AA010000}"/>
    <cellStyle name="Standaard 3 4" xfId="424" xr:uid="{00000000-0005-0000-0000-0000AB010000}"/>
    <cellStyle name="Standaard 3 4 2" xfId="425" xr:uid="{00000000-0005-0000-0000-0000AC010000}"/>
    <cellStyle name="Standaard 3 5" xfId="426" xr:uid="{00000000-0005-0000-0000-0000AD010000}"/>
    <cellStyle name="Standaard 4" xfId="427" xr:uid="{00000000-0005-0000-0000-0000AE010000}"/>
    <cellStyle name="Standaard 4 2" xfId="428" xr:uid="{00000000-0005-0000-0000-0000AF010000}"/>
    <cellStyle name="Standaard 4 2 2" xfId="429" xr:uid="{00000000-0005-0000-0000-0000B0010000}"/>
    <cellStyle name="Standaard 4 2 2 2" xfId="430" xr:uid="{00000000-0005-0000-0000-0000B1010000}"/>
    <cellStyle name="Standaard 4 2 2 2 2" xfId="431" xr:uid="{00000000-0005-0000-0000-0000B2010000}"/>
    <cellStyle name="Standaard 4 2 2 3" xfId="432" xr:uid="{00000000-0005-0000-0000-0000B3010000}"/>
    <cellStyle name="Standaard 4 2 3" xfId="433" xr:uid="{00000000-0005-0000-0000-0000B4010000}"/>
    <cellStyle name="Standaard 4 2 3 2" xfId="434" xr:uid="{00000000-0005-0000-0000-0000B5010000}"/>
    <cellStyle name="Standaard 4 2 4" xfId="435" xr:uid="{00000000-0005-0000-0000-0000B6010000}"/>
    <cellStyle name="Standaard 4 3" xfId="436" xr:uid="{00000000-0005-0000-0000-0000B7010000}"/>
    <cellStyle name="Standaard 4 3 2" xfId="437" xr:uid="{00000000-0005-0000-0000-0000B8010000}"/>
    <cellStyle name="Standaard 4 3 2 2" xfId="438" xr:uid="{00000000-0005-0000-0000-0000B9010000}"/>
    <cellStyle name="Standaard 4 3 3" xfId="439" xr:uid="{00000000-0005-0000-0000-0000BA010000}"/>
    <cellStyle name="Standaard 4 4" xfId="440" xr:uid="{00000000-0005-0000-0000-0000BB010000}"/>
    <cellStyle name="Standaard 4 4 2" xfId="441" xr:uid="{00000000-0005-0000-0000-0000BC010000}"/>
    <cellStyle name="Standaard 4 5" xfId="442" xr:uid="{00000000-0005-0000-0000-0000BD010000}"/>
    <cellStyle name="Standaard 5" xfId="443" xr:uid="{00000000-0005-0000-0000-0000BE010000}"/>
    <cellStyle name="Standaard 5 2" xfId="444" xr:uid="{00000000-0005-0000-0000-0000BF010000}"/>
    <cellStyle name="Standaard 5 2 2" xfId="445" xr:uid="{00000000-0005-0000-0000-0000C0010000}"/>
    <cellStyle name="Standaard 5 2 2 2" xfId="446" xr:uid="{00000000-0005-0000-0000-0000C1010000}"/>
    <cellStyle name="Standaard 5 2 3" xfId="447" xr:uid="{00000000-0005-0000-0000-0000C2010000}"/>
    <cellStyle name="Standaard 5 3" xfId="448" xr:uid="{00000000-0005-0000-0000-0000C3010000}"/>
    <cellStyle name="Standaard 5 3 2" xfId="449" xr:uid="{00000000-0005-0000-0000-0000C4010000}"/>
    <cellStyle name="Standaard 5 3 2 2" xfId="450" xr:uid="{00000000-0005-0000-0000-0000C5010000}"/>
    <cellStyle name="Standaard 5 3 3" xfId="451" xr:uid="{00000000-0005-0000-0000-0000C6010000}"/>
    <cellStyle name="Standaard 5 4" xfId="452" xr:uid="{00000000-0005-0000-0000-0000C7010000}"/>
    <cellStyle name="Standaard 5 4 2" xfId="453" xr:uid="{00000000-0005-0000-0000-0000C8010000}"/>
    <cellStyle name="Standaard 5 5" xfId="454" xr:uid="{00000000-0005-0000-0000-0000C9010000}"/>
    <cellStyle name="Standard 2" xfId="455" xr:uid="{00000000-0005-0000-0000-0000CA010000}"/>
    <cellStyle name="Standard 2 2" xfId="456" xr:uid="{00000000-0005-0000-0000-0000CB010000}"/>
    <cellStyle name="Standard 2 2 2" xfId="457" xr:uid="{00000000-0005-0000-0000-0000CC010000}"/>
    <cellStyle name="Standard 2 2 2 2" xfId="458" xr:uid="{00000000-0005-0000-0000-0000CD010000}"/>
    <cellStyle name="Standard 2 2 3" xfId="459" xr:uid="{00000000-0005-0000-0000-0000CE010000}"/>
    <cellStyle name="Standard 2 3" xfId="460" xr:uid="{00000000-0005-0000-0000-0000CF010000}"/>
    <cellStyle name="Standard 2 3 2" xfId="461" xr:uid="{00000000-0005-0000-0000-0000D0010000}"/>
    <cellStyle name="Standard 2 4" xfId="462" xr:uid="{00000000-0005-0000-0000-0000D1010000}"/>
    <cellStyle name="Standard 2 4 2" xfId="463" xr:uid="{00000000-0005-0000-0000-0000D2010000}"/>
    <cellStyle name="Standard 2 4 3" xfId="464" xr:uid="{00000000-0005-0000-0000-0000D3010000}"/>
    <cellStyle name="Titel 2" xfId="465" xr:uid="{00000000-0005-0000-0000-0000D4010000}"/>
    <cellStyle name="Titel 2 2" xfId="466" xr:uid="{00000000-0005-0000-0000-0000D5010000}"/>
    <cellStyle name="Titel 3" xfId="467" xr:uid="{00000000-0005-0000-0000-0000D6010000}"/>
    <cellStyle name="Titel 3 2" xfId="468" xr:uid="{00000000-0005-0000-0000-0000D7010000}"/>
    <cellStyle name="Titel 4" xfId="469" xr:uid="{00000000-0005-0000-0000-0000D8010000}"/>
    <cellStyle name="Title 2" xfId="470" xr:uid="{00000000-0005-0000-0000-0000D9010000}"/>
    <cellStyle name="Title 2 2" xfId="471" xr:uid="{00000000-0005-0000-0000-0000DA010000}"/>
    <cellStyle name="Totaal 2" xfId="472" xr:uid="{00000000-0005-0000-0000-0000DB010000}"/>
    <cellStyle name="Totaal 2 2" xfId="473" xr:uid="{00000000-0005-0000-0000-0000DC010000}"/>
    <cellStyle name="Totaal 3" xfId="474" xr:uid="{00000000-0005-0000-0000-0000DD010000}"/>
    <cellStyle name="Total 2" xfId="475" xr:uid="{00000000-0005-0000-0000-0000DE010000}"/>
    <cellStyle name="Total 2 2" xfId="476" xr:uid="{00000000-0005-0000-0000-0000DF010000}"/>
    <cellStyle name="Waarschuwingstekst 2" xfId="477" xr:uid="{00000000-0005-0000-0000-0000E0010000}"/>
    <cellStyle name="Waarschuwingstekst 2 2" xfId="478" xr:uid="{00000000-0005-0000-0000-0000E1010000}"/>
    <cellStyle name="Waarschuwingstekst 3" xfId="479" xr:uid="{00000000-0005-0000-0000-0000E2010000}"/>
    <cellStyle name="Waarschuwingstekst 3 2" xfId="480" xr:uid="{00000000-0005-0000-0000-0000E3010000}"/>
    <cellStyle name="Waarschuwingstekst 4" xfId="481" xr:uid="{00000000-0005-0000-0000-0000E4010000}"/>
    <cellStyle name="Warning Text 2" xfId="482" xr:uid="{00000000-0005-0000-0000-0000E5010000}"/>
    <cellStyle name="Warning Text 2 2" xfId="483" xr:uid="{00000000-0005-0000-0000-0000E6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66FF"/>
      <rgbColor rgb="0000FFFF"/>
      <rgbColor rgb="00800000"/>
      <rgbColor rgb="00008000"/>
      <rgbColor rgb="00004586"/>
      <rgbColor rgb="00808000"/>
      <rgbColor rgb="00800080"/>
      <rgbColor rgb="00008BCB"/>
      <rgbColor rgb="00C0C0C0"/>
      <rgbColor rgb="00808080"/>
      <rgbColor rgb="006CB7E4"/>
      <rgbColor rgb="00FF3366"/>
      <rgbColor rgb="00FFFFCC"/>
      <rgbColor rgb="00BFE9FF"/>
      <rgbColor rgb="00660066"/>
      <rgbColor rgb="00FF8080"/>
      <rgbColor rgb="001660A4"/>
      <rgbColor rgb="00CCCCFF"/>
      <rgbColor rgb="00000080"/>
      <rgbColor rgb="00FF00FF"/>
      <rgbColor rgb="00FFD320"/>
      <rgbColor rgb="0000FFFF"/>
      <rgbColor rgb="00800080"/>
      <rgbColor rgb="00800000"/>
      <rgbColor rgb="00005588"/>
      <rgbColor rgb="000000FF"/>
      <rgbColor rgb="0000B050"/>
      <rgbColor rgb="00DCE6F2"/>
      <rgbColor rgb="00CCFFCC"/>
      <rgbColor rgb="00FFFF99"/>
      <rgbColor rgb="0099CCFF"/>
      <rgbColor rgb="00FF99CC"/>
      <rgbColor rgb="00CC99FF"/>
      <rgbColor rgb="00FFCC99"/>
      <rgbColor rgb="0011487B"/>
      <rgbColor rgb="0033CCCC"/>
      <rgbColor rgb="00FFC000"/>
      <rgbColor rgb="00FFCC00"/>
      <rgbColor rgb="00FF9900"/>
      <rgbColor rgb="00FF6600"/>
      <rgbColor rgb="009966CC"/>
      <rgbColor rgb="00969696"/>
      <rgbColor rgb="00003366"/>
      <rgbColor rgb="00339966"/>
      <rgbColor rgb="00162F55"/>
      <rgbColor rgb="001B4379"/>
      <rgbColor rgb="00993300"/>
      <rgbColor rgb="00FF420E"/>
      <rgbColor rgb="00333399"/>
      <rgbColor rgb="00333333"/>
    </indexedColors>
    <mruColors>
      <color rgb="FFFFFFCC"/>
      <color rgb="FFCCFF99"/>
      <color rgb="FF00FFFF"/>
      <color rgb="FFFFCCCC"/>
      <color rgb="FFFFFF99"/>
      <color rgb="FF990033"/>
      <color rgb="FF0099FF"/>
      <color rgb="FF00CCFF"/>
      <color rgb="FFFFCCFF"/>
      <color rgb="FFB3F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457200</xdr:colOff>
      <xdr:row>1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3848100" cy="8763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47626</xdr:rowOff>
    </xdr:from>
    <xdr:to>
      <xdr:col>3</xdr:col>
      <xdr:colOff>247650</xdr:colOff>
      <xdr:row>1</xdr:row>
      <xdr:rowOff>66676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47626"/>
          <a:ext cx="3848100" cy="8763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67560</xdr:colOff>
      <xdr:row>0</xdr:row>
      <xdr:rowOff>702469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0"/>
          <a:ext cx="3012281" cy="70246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573881</xdr:colOff>
      <xdr:row>5</xdr:row>
      <xdr:rowOff>54769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3012281" cy="70246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260422</xdr:colOff>
      <xdr:row>61</xdr:row>
      <xdr:rowOff>9526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5500422" cy="988695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27.26\grupos\WINDOWS\TEMP\Documents%20and%20Settings\sop-rmsc02\Desktop\S-0002-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27.26\grupos\giovanna%20circolato%20trKM\S-0002-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27.26\grupos\giovanna%20circolato%20trKM\S-0002-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27.26\grupos\WINDOWS\TEMP\Documents%20and%20Settings\sop-rmsc02\Desktop\S-0002-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ORNO 3 E NOTTE 3-4 FEBB"/>
      <sheetName val="giorno 4 febbraio "/>
      <sheetName val="GIORNO 5 FEBB"/>
      <sheetName val="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ORNO 3 E NOTTE 3-4 FEBB"/>
      <sheetName val="giorno 4 febbraio "/>
      <sheetName val="GIORNO 5 FEBB"/>
      <sheetName val="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 notte 17-18"/>
      <sheetName val="18 FEBBRAIO 2000"/>
      <sheetName val="notte 18-19"/>
      <sheetName val="utilizzaz. mat.li"/>
      <sheetName val="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 notte 17-18"/>
      <sheetName val="18 FEBBRAIO 2000"/>
      <sheetName val="notte 18-19"/>
      <sheetName val="utilizzaz. mat.li"/>
      <sheetName val="b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workbookViewId="0">
      <selection sqref="A1:A2"/>
    </sheetView>
  </sheetViews>
  <sheetFormatPr defaultRowHeight="13.2" x14ac:dyDescent="0.25"/>
  <cols>
    <col min="1" max="1" width="23.5546875" customWidth="1"/>
    <col min="2" max="2" width="17.21875" customWidth="1"/>
    <col min="3" max="3" width="20.5546875" customWidth="1"/>
    <col min="4" max="4" width="17.44140625" customWidth="1"/>
    <col min="5" max="5" width="22" customWidth="1"/>
  </cols>
  <sheetData>
    <row r="1" spans="1:5" ht="18" customHeight="1" x14ac:dyDescent="0.25">
      <c r="A1" s="193" t="s">
        <v>41</v>
      </c>
      <c r="B1" s="191" t="s">
        <v>126</v>
      </c>
      <c r="C1" s="191"/>
      <c r="D1" s="191"/>
      <c r="E1" s="192"/>
    </row>
    <row r="2" spans="1:5" ht="18.75" customHeight="1" thickBot="1" x14ac:dyDescent="0.3">
      <c r="A2" s="194"/>
      <c r="B2" s="63" t="s">
        <v>96</v>
      </c>
      <c r="C2" s="63" t="s">
        <v>97</v>
      </c>
      <c r="D2" s="63" t="s">
        <v>95</v>
      </c>
      <c r="E2" s="64" t="s">
        <v>38</v>
      </c>
    </row>
    <row r="3" spans="1:5" ht="24" customHeight="1" x14ac:dyDescent="0.25">
      <c r="A3" s="148" t="s">
        <v>128</v>
      </c>
      <c r="B3" s="186">
        <v>60103</v>
      </c>
      <c r="C3" s="186">
        <v>70915</v>
      </c>
      <c r="D3" s="186"/>
      <c r="E3" s="151"/>
    </row>
    <row r="4" spans="1:5" ht="20.55" customHeight="1" x14ac:dyDescent="0.25">
      <c r="A4" s="149" t="s">
        <v>131</v>
      </c>
      <c r="B4" s="187">
        <v>60100</v>
      </c>
      <c r="C4" s="187">
        <v>70914</v>
      </c>
      <c r="D4" s="187"/>
      <c r="E4" s="152"/>
    </row>
    <row r="5" spans="1:5" ht="26.55" customHeight="1" x14ac:dyDescent="0.25">
      <c r="A5" s="149" t="s">
        <v>130</v>
      </c>
      <c r="B5" s="187"/>
      <c r="C5" s="187"/>
      <c r="D5" s="187">
        <v>73001</v>
      </c>
      <c r="E5" s="188">
        <v>10011</v>
      </c>
    </row>
    <row r="6" spans="1:5" ht="22.5" customHeight="1" x14ac:dyDescent="0.25">
      <c r="A6" s="149" t="s">
        <v>134</v>
      </c>
      <c r="B6" s="187"/>
      <c r="C6" s="187"/>
      <c r="D6" s="187">
        <v>73000</v>
      </c>
      <c r="E6" s="188">
        <v>10012</v>
      </c>
    </row>
    <row r="9" spans="1:5" ht="15.6" x14ac:dyDescent="0.25">
      <c r="A9" s="150"/>
    </row>
  </sheetData>
  <mergeCells count="2">
    <mergeCell ref="B1:E1"/>
    <mergeCell ref="A1:A2"/>
  </mergeCells>
  <phoneticPr fontId="2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showGridLines="0" zoomScale="90" zoomScaleNormal="90" workbookViewId="0">
      <pane xSplit="4" ySplit="9" topLeftCell="E10" activePane="bottomRight" state="frozen"/>
      <selection pane="topRight" activeCell="P1" sqref="P1"/>
      <selection pane="bottomLeft" activeCell="A23" sqref="A23"/>
      <selection pane="bottomRight" activeCell="E1" sqref="E1:Z1"/>
    </sheetView>
  </sheetViews>
  <sheetFormatPr defaultRowHeight="13.2" x14ac:dyDescent="0.25"/>
  <cols>
    <col min="1" max="1" width="8.77734375" customWidth="1"/>
    <col min="2" max="2" width="28.77734375" customWidth="1"/>
    <col min="3" max="3" width="13" customWidth="1"/>
    <col min="4" max="4" width="11.5546875" customWidth="1"/>
    <col min="5" max="5" width="10.5546875" customWidth="1"/>
    <col min="6" max="6" width="13" customWidth="1"/>
    <col min="7" max="13" width="4.21875" customWidth="1"/>
    <col min="14" max="14" width="10.5546875" customWidth="1"/>
    <col min="15" max="15" width="12.77734375" customWidth="1"/>
    <col min="16" max="16" width="10.5546875" customWidth="1"/>
    <col min="17" max="17" width="13" customWidth="1"/>
    <col min="18" max="24" width="4.21875" customWidth="1"/>
    <col min="25" max="25" width="10.5546875" customWidth="1"/>
    <col min="26" max="26" width="13.77734375" customWidth="1"/>
  </cols>
  <sheetData>
    <row r="1" spans="1:26" ht="67.5" customHeight="1" thickBot="1" x14ac:dyDescent="0.3">
      <c r="A1" s="251"/>
      <c r="B1" s="252"/>
      <c r="C1" s="252"/>
      <c r="D1" s="253"/>
      <c r="E1" s="246" t="s">
        <v>127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26" s="3" customFormat="1" ht="15.6" x14ac:dyDescent="0.3">
      <c r="A2" s="254" t="s">
        <v>17</v>
      </c>
      <c r="B2" s="255"/>
      <c r="C2" s="256"/>
      <c r="D2" s="257"/>
      <c r="E2" s="273" t="s">
        <v>131</v>
      </c>
      <c r="F2" s="274"/>
      <c r="G2" s="274"/>
      <c r="H2" s="274"/>
      <c r="I2" s="274"/>
      <c r="J2" s="274"/>
      <c r="K2" s="274"/>
      <c r="L2" s="274"/>
      <c r="M2" s="274"/>
      <c r="N2" s="274"/>
      <c r="O2" s="275"/>
      <c r="P2" s="273" t="s">
        <v>134</v>
      </c>
      <c r="Q2" s="274"/>
      <c r="R2" s="274"/>
      <c r="S2" s="274"/>
      <c r="T2" s="274"/>
      <c r="U2" s="274"/>
      <c r="V2" s="274"/>
      <c r="W2" s="274"/>
      <c r="X2" s="274"/>
      <c r="Y2" s="274"/>
      <c r="Z2" s="275"/>
    </row>
    <row r="3" spans="1:26" s="3" customFormat="1" ht="15.6" x14ac:dyDescent="0.3">
      <c r="A3" s="266" t="s">
        <v>22</v>
      </c>
      <c r="B3" s="267"/>
      <c r="C3" s="268"/>
      <c r="D3" s="269"/>
      <c r="E3" s="276" t="s">
        <v>80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276" t="s">
        <v>15</v>
      </c>
      <c r="Q3" s="277"/>
      <c r="R3" s="277"/>
      <c r="S3" s="277"/>
      <c r="T3" s="277"/>
      <c r="U3" s="277"/>
      <c r="V3" s="277"/>
      <c r="W3" s="277"/>
      <c r="X3" s="277"/>
      <c r="Y3" s="277"/>
      <c r="Z3" s="278"/>
    </row>
    <row r="4" spans="1:26" s="3" customFormat="1" ht="15.6" x14ac:dyDescent="0.3">
      <c r="A4" s="266" t="s">
        <v>23</v>
      </c>
      <c r="B4" s="267"/>
      <c r="C4" s="268"/>
      <c r="D4" s="269"/>
      <c r="E4" s="276" t="s">
        <v>100</v>
      </c>
      <c r="F4" s="277"/>
      <c r="G4" s="277"/>
      <c r="H4" s="277"/>
      <c r="I4" s="277"/>
      <c r="J4" s="277"/>
      <c r="K4" s="277"/>
      <c r="L4" s="277"/>
      <c r="M4" s="277"/>
      <c r="N4" s="277"/>
      <c r="O4" s="278"/>
      <c r="P4" s="276" t="s">
        <v>80</v>
      </c>
      <c r="Q4" s="277"/>
      <c r="R4" s="277"/>
      <c r="S4" s="277"/>
      <c r="T4" s="277"/>
      <c r="U4" s="277"/>
      <c r="V4" s="277"/>
      <c r="W4" s="277"/>
      <c r="X4" s="277"/>
      <c r="Y4" s="277"/>
      <c r="Z4" s="278"/>
    </row>
    <row r="5" spans="1:26" s="3" customFormat="1" ht="16.2" thickBot="1" x14ac:dyDescent="0.35">
      <c r="A5" s="270" t="s">
        <v>43</v>
      </c>
      <c r="B5" s="271"/>
      <c r="C5" s="271"/>
      <c r="D5" s="272"/>
      <c r="E5" s="209"/>
      <c r="F5" s="210"/>
      <c r="G5" s="211"/>
      <c r="H5" s="211"/>
      <c r="I5" s="211"/>
      <c r="J5" s="211"/>
      <c r="K5" s="211"/>
      <c r="L5" s="211"/>
      <c r="M5" s="211"/>
      <c r="N5" s="210"/>
      <c r="O5" s="212"/>
      <c r="P5" s="209"/>
      <c r="Q5" s="210"/>
      <c r="R5" s="211"/>
      <c r="S5" s="211"/>
      <c r="T5" s="211"/>
      <c r="U5" s="211"/>
      <c r="V5" s="211"/>
      <c r="W5" s="211"/>
      <c r="X5" s="211"/>
      <c r="Y5" s="210"/>
      <c r="Z5" s="212"/>
    </row>
    <row r="6" spans="1:26" s="3" customFormat="1" ht="15" customHeight="1" x14ac:dyDescent="0.25">
      <c r="A6" s="258" t="s">
        <v>29</v>
      </c>
      <c r="B6" s="259"/>
      <c r="C6" s="260"/>
      <c r="D6" s="261"/>
      <c r="E6" s="232"/>
      <c r="F6" s="233"/>
      <c r="G6" s="158" t="s">
        <v>45</v>
      </c>
      <c r="H6" s="159" t="s">
        <v>46</v>
      </c>
      <c r="I6" s="159" t="s">
        <v>47</v>
      </c>
      <c r="J6" s="159" t="s">
        <v>48</v>
      </c>
      <c r="K6" s="159" t="s">
        <v>49</v>
      </c>
      <c r="L6" s="159" t="s">
        <v>50</v>
      </c>
      <c r="M6" s="160" t="s">
        <v>51</v>
      </c>
      <c r="N6" s="157"/>
      <c r="O6" s="161"/>
      <c r="P6" s="232"/>
      <c r="Q6" s="233"/>
      <c r="R6" s="158" t="s">
        <v>45</v>
      </c>
      <c r="S6" s="159" t="s">
        <v>46</v>
      </c>
      <c r="T6" s="159" t="s">
        <v>47</v>
      </c>
      <c r="U6" s="159" t="s">
        <v>48</v>
      </c>
      <c r="V6" s="159" t="s">
        <v>49</v>
      </c>
      <c r="W6" s="159" t="s">
        <v>50</v>
      </c>
      <c r="X6" s="160" t="s">
        <v>51</v>
      </c>
      <c r="Y6" s="157"/>
      <c r="Z6" s="161"/>
    </row>
    <row r="7" spans="1:26" s="3" customFormat="1" ht="15" thickBot="1" x14ac:dyDescent="0.35">
      <c r="A7" s="258"/>
      <c r="B7" s="259"/>
      <c r="C7" s="260"/>
      <c r="D7" s="261"/>
      <c r="E7" s="234"/>
      <c r="F7" s="235"/>
      <c r="G7" s="154"/>
      <c r="H7" s="155" t="s">
        <v>19</v>
      </c>
      <c r="I7" s="155" t="s">
        <v>19</v>
      </c>
      <c r="J7" s="155"/>
      <c r="K7" s="155" t="s">
        <v>19</v>
      </c>
      <c r="L7" s="155" t="s">
        <v>19</v>
      </c>
      <c r="M7" s="156"/>
      <c r="N7" s="162"/>
      <c r="O7" s="163"/>
      <c r="P7" s="234"/>
      <c r="Q7" s="235"/>
      <c r="R7" s="155" t="s">
        <v>19</v>
      </c>
      <c r="S7" s="155" t="s">
        <v>19</v>
      </c>
      <c r="T7" s="155" t="s">
        <v>19</v>
      </c>
      <c r="U7" s="155" t="s">
        <v>19</v>
      </c>
      <c r="V7" s="155" t="s">
        <v>19</v>
      </c>
      <c r="W7" s="155" t="s">
        <v>19</v>
      </c>
      <c r="X7" s="156" t="s">
        <v>19</v>
      </c>
      <c r="Y7" s="162"/>
      <c r="Z7" s="163"/>
    </row>
    <row r="8" spans="1:26" s="3" customFormat="1" ht="33" customHeight="1" thickBot="1" x14ac:dyDescent="0.3">
      <c r="A8" s="262" t="s">
        <v>24</v>
      </c>
      <c r="B8" s="263"/>
      <c r="C8" s="264"/>
      <c r="D8" s="265"/>
      <c r="E8" s="228"/>
      <c r="F8" s="229"/>
      <c r="G8" s="230"/>
      <c r="H8" s="230"/>
      <c r="I8" s="230"/>
      <c r="J8" s="230"/>
      <c r="K8" s="230"/>
      <c r="L8" s="230"/>
      <c r="M8" s="230"/>
      <c r="N8" s="229"/>
      <c r="O8" s="231"/>
      <c r="P8" s="228"/>
      <c r="Q8" s="229"/>
      <c r="R8" s="230"/>
      <c r="S8" s="230"/>
      <c r="T8" s="230"/>
      <c r="U8" s="230"/>
      <c r="V8" s="230"/>
      <c r="W8" s="230"/>
      <c r="X8" s="230"/>
      <c r="Y8" s="229"/>
      <c r="Z8" s="231"/>
    </row>
    <row r="9" spans="1:26" s="2" customFormat="1" ht="15.6" thickBot="1" x14ac:dyDescent="0.3">
      <c r="A9" s="57" t="s">
        <v>101</v>
      </c>
      <c r="B9" s="58" t="s">
        <v>25</v>
      </c>
      <c r="C9" s="59" t="s">
        <v>79</v>
      </c>
      <c r="D9" s="59" t="s">
        <v>24</v>
      </c>
      <c r="E9" s="60" t="s">
        <v>78</v>
      </c>
      <c r="F9" s="58" t="s">
        <v>52</v>
      </c>
      <c r="G9" s="61" t="s">
        <v>18</v>
      </c>
      <c r="H9" s="279" t="s">
        <v>20</v>
      </c>
      <c r="I9" s="280"/>
      <c r="J9" s="62"/>
      <c r="K9" s="62" t="s">
        <v>18</v>
      </c>
      <c r="L9" s="279" t="s">
        <v>21</v>
      </c>
      <c r="M9" s="281"/>
      <c r="N9" s="60" t="s">
        <v>78</v>
      </c>
      <c r="O9" s="102" t="s">
        <v>44</v>
      </c>
      <c r="P9" s="57" t="s">
        <v>78</v>
      </c>
      <c r="Q9" s="58" t="s">
        <v>52</v>
      </c>
      <c r="R9" s="395" t="s">
        <v>18</v>
      </c>
      <c r="S9" s="396" t="s">
        <v>20</v>
      </c>
      <c r="T9" s="397"/>
      <c r="U9" s="58"/>
      <c r="V9" s="58" t="s">
        <v>18</v>
      </c>
      <c r="W9" s="396" t="s">
        <v>21</v>
      </c>
      <c r="X9" s="398"/>
      <c r="Y9" s="57" t="s">
        <v>78</v>
      </c>
      <c r="Z9" s="399" t="s">
        <v>44</v>
      </c>
    </row>
    <row r="10" spans="1:26" ht="18.45" customHeight="1" x14ac:dyDescent="0.25">
      <c r="A10" s="239" t="s">
        <v>28</v>
      </c>
      <c r="B10" s="9" t="s">
        <v>15</v>
      </c>
      <c r="C10" s="17"/>
      <c r="D10" s="87"/>
      <c r="E10" s="364"/>
      <c r="F10" s="365"/>
      <c r="G10" s="365"/>
      <c r="H10" s="365"/>
      <c r="I10" s="365"/>
      <c r="J10" s="365"/>
      <c r="K10" s="365"/>
      <c r="L10" s="365"/>
      <c r="M10" s="365"/>
      <c r="N10" s="365"/>
      <c r="O10" s="366"/>
      <c r="P10" s="389"/>
      <c r="Q10" s="75" t="s">
        <v>36</v>
      </c>
      <c r="R10" s="390"/>
      <c r="S10" s="391"/>
      <c r="T10" s="392"/>
      <c r="U10" s="393"/>
      <c r="V10" s="390">
        <v>1</v>
      </c>
      <c r="W10" s="391">
        <v>0.17361111111111113</v>
      </c>
      <c r="X10" s="392"/>
      <c r="Y10" s="394">
        <v>10012</v>
      </c>
      <c r="Z10" s="400"/>
    </row>
    <row r="11" spans="1:26" ht="19.95" customHeight="1" x14ac:dyDescent="0.25">
      <c r="A11" s="239"/>
      <c r="B11" s="7" t="s">
        <v>87</v>
      </c>
      <c r="C11" s="15"/>
      <c r="D11" s="85"/>
      <c r="E11" s="367"/>
      <c r="F11" s="368"/>
      <c r="G11" s="368"/>
      <c r="H11" s="368"/>
      <c r="I11" s="368"/>
      <c r="J11" s="368"/>
      <c r="K11" s="368"/>
      <c r="L11" s="368"/>
      <c r="M11" s="368"/>
      <c r="N11" s="368"/>
      <c r="O11" s="369"/>
      <c r="P11" s="34">
        <v>10012</v>
      </c>
      <c r="Q11" s="76" t="s">
        <v>36</v>
      </c>
      <c r="R11" s="35">
        <v>1</v>
      </c>
      <c r="S11" s="219">
        <v>0.20486111111111113</v>
      </c>
      <c r="T11" s="220"/>
      <c r="U11" s="36"/>
      <c r="V11" s="35">
        <v>1</v>
      </c>
      <c r="W11" s="219">
        <v>0.20486111111111113</v>
      </c>
      <c r="X11" s="220"/>
      <c r="Y11" s="37">
        <v>10012</v>
      </c>
      <c r="Z11" s="38">
        <f t="shared" ref="Z11:Z20" si="0">("12-01-2019"+R11+S11)-("12-01-2019"+V10+W10)</f>
        <v>3.125E-2</v>
      </c>
    </row>
    <row r="12" spans="1:26" ht="19.5" customHeight="1" x14ac:dyDescent="0.25">
      <c r="A12" s="239"/>
      <c r="B12" s="7" t="s">
        <v>88</v>
      </c>
      <c r="C12" s="15"/>
      <c r="D12" s="85"/>
      <c r="E12" s="367"/>
      <c r="F12" s="368"/>
      <c r="G12" s="368"/>
      <c r="H12" s="368"/>
      <c r="I12" s="368"/>
      <c r="J12" s="368"/>
      <c r="K12" s="368"/>
      <c r="L12" s="368"/>
      <c r="M12" s="368"/>
      <c r="N12" s="368"/>
      <c r="O12" s="369"/>
      <c r="P12" s="34">
        <v>10012</v>
      </c>
      <c r="Q12" s="76" t="s">
        <v>35</v>
      </c>
      <c r="R12" s="35">
        <v>1</v>
      </c>
      <c r="S12" s="219">
        <v>0.21875</v>
      </c>
      <c r="T12" s="220"/>
      <c r="U12" s="36"/>
      <c r="V12" s="35">
        <v>1</v>
      </c>
      <c r="W12" s="219">
        <v>0.28125</v>
      </c>
      <c r="X12" s="220"/>
      <c r="Y12" s="37">
        <v>10012</v>
      </c>
      <c r="Z12" s="38">
        <f t="shared" si="0"/>
        <v>1.3888888890505768E-2</v>
      </c>
    </row>
    <row r="13" spans="1:26" ht="19.5" customHeight="1" x14ac:dyDescent="0.25">
      <c r="A13" s="239"/>
      <c r="B13" s="7" t="s">
        <v>89</v>
      </c>
      <c r="C13" s="15"/>
      <c r="D13" s="85"/>
      <c r="E13" s="367"/>
      <c r="F13" s="368"/>
      <c r="G13" s="368"/>
      <c r="H13" s="368"/>
      <c r="I13" s="368"/>
      <c r="J13" s="368"/>
      <c r="K13" s="368"/>
      <c r="L13" s="368"/>
      <c r="M13" s="368"/>
      <c r="N13" s="368"/>
      <c r="O13" s="369"/>
      <c r="P13" s="34">
        <v>10012</v>
      </c>
      <c r="Q13" s="76" t="s">
        <v>33</v>
      </c>
      <c r="R13" s="35">
        <v>1</v>
      </c>
      <c r="S13" s="219">
        <v>0.375</v>
      </c>
      <c r="T13" s="220"/>
      <c r="U13" s="36"/>
      <c r="V13" s="35">
        <v>1</v>
      </c>
      <c r="W13" s="219">
        <v>0.375</v>
      </c>
      <c r="X13" s="220"/>
      <c r="Y13" s="37">
        <v>10012</v>
      </c>
      <c r="Z13" s="38">
        <f t="shared" si="0"/>
        <v>9.375E-2</v>
      </c>
    </row>
    <row r="14" spans="1:26" ht="20.55" customHeight="1" x14ac:dyDescent="0.25">
      <c r="A14" s="239"/>
      <c r="B14" s="7" t="s">
        <v>85</v>
      </c>
      <c r="C14" s="15"/>
      <c r="D14" s="85"/>
      <c r="E14" s="367"/>
      <c r="F14" s="368"/>
      <c r="G14" s="368"/>
      <c r="H14" s="368"/>
      <c r="I14" s="368"/>
      <c r="J14" s="368"/>
      <c r="K14" s="368"/>
      <c r="L14" s="368"/>
      <c r="M14" s="368"/>
      <c r="N14" s="368"/>
      <c r="O14" s="369"/>
      <c r="P14" s="34">
        <v>10012</v>
      </c>
      <c r="Q14" s="76" t="s">
        <v>34</v>
      </c>
      <c r="R14" s="35">
        <v>1</v>
      </c>
      <c r="S14" s="219">
        <v>0.52083333333333337</v>
      </c>
      <c r="T14" s="220"/>
      <c r="U14" s="36"/>
      <c r="V14" s="35">
        <v>1</v>
      </c>
      <c r="W14" s="219">
        <v>0.53125</v>
      </c>
      <c r="X14" s="220"/>
      <c r="Y14" s="37">
        <v>10012</v>
      </c>
      <c r="Z14" s="38">
        <f t="shared" si="0"/>
        <v>0.14583333333575865</v>
      </c>
    </row>
    <row r="15" spans="1:26" ht="22.05" customHeight="1" thickBot="1" x14ac:dyDescent="0.3">
      <c r="A15" s="240"/>
      <c r="B15" s="8" t="s">
        <v>14</v>
      </c>
      <c r="C15" s="16"/>
      <c r="D15" s="88"/>
      <c r="E15" s="367"/>
      <c r="F15" s="368"/>
      <c r="G15" s="368"/>
      <c r="H15" s="368"/>
      <c r="I15" s="368"/>
      <c r="J15" s="368"/>
      <c r="K15" s="368"/>
      <c r="L15" s="368"/>
      <c r="M15" s="368"/>
      <c r="N15" s="368"/>
      <c r="O15" s="369"/>
      <c r="P15" s="39">
        <v>10012</v>
      </c>
      <c r="Q15" s="77" t="s">
        <v>32</v>
      </c>
      <c r="R15" s="40">
        <v>1</v>
      </c>
      <c r="S15" s="221">
        <v>0.5541666666666667</v>
      </c>
      <c r="T15" s="222"/>
      <c r="U15" s="41"/>
      <c r="V15" s="40">
        <v>1</v>
      </c>
      <c r="W15" s="221">
        <v>0.59583333333333333</v>
      </c>
      <c r="X15" s="222"/>
      <c r="Y15" s="42">
        <v>10012</v>
      </c>
      <c r="Z15" s="43">
        <f t="shared" si="0"/>
        <v>2.2916666668606922E-2</v>
      </c>
    </row>
    <row r="16" spans="1:26" ht="19.05" customHeight="1" x14ac:dyDescent="0.25">
      <c r="A16" s="237" t="s">
        <v>39</v>
      </c>
      <c r="B16" s="89" t="s">
        <v>81</v>
      </c>
      <c r="C16" s="24"/>
      <c r="D16" s="84"/>
      <c r="E16" s="367"/>
      <c r="F16" s="368"/>
      <c r="G16" s="368"/>
      <c r="H16" s="368"/>
      <c r="I16" s="368"/>
      <c r="J16" s="368"/>
      <c r="K16" s="368"/>
      <c r="L16" s="368"/>
      <c r="M16" s="368"/>
      <c r="N16" s="368"/>
      <c r="O16" s="369"/>
      <c r="P16" s="30">
        <v>10012</v>
      </c>
      <c r="Q16" s="80" t="s">
        <v>54</v>
      </c>
      <c r="R16" s="31">
        <v>1</v>
      </c>
      <c r="S16" s="223">
        <v>0.64583333333333337</v>
      </c>
      <c r="T16" s="224"/>
      <c r="U16" s="32"/>
      <c r="V16" s="31">
        <v>1</v>
      </c>
      <c r="W16" s="225">
        <v>0.72916666666666663</v>
      </c>
      <c r="X16" s="225"/>
      <c r="Y16" s="33">
        <v>73000</v>
      </c>
      <c r="Z16" s="44">
        <f t="shared" si="0"/>
        <v>5.0000000002910383E-2</v>
      </c>
    </row>
    <row r="17" spans="1:26" ht="18.45" customHeight="1" x14ac:dyDescent="0.25">
      <c r="A17" s="237"/>
      <c r="B17" s="90" t="s">
        <v>77</v>
      </c>
      <c r="C17" s="25"/>
      <c r="D17" s="85"/>
      <c r="E17" s="367"/>
      <c r="F17" s="368"/>
      <c r="G17" s="368"/>
      <c r="H17" s="368"/>
      <c r="I17" s="368"/>
      <c r="J17" s="368"/>
      <c r="K17" s="368"/>
      <c r="L17" s="368"/>
      <c r="M17" s="368"/>
      <c r="N17" s="368"/>
      <c r="O17" s="369"/>
      <c r="P17" s="34">
        <v>73000</v>
      </c>
      <c r="Q17" s="80" t="s">
        <v>55</v>
      </c>
      <c r="R17" s="35">
        <v>2</v>
      </c>
      <c r="S17" s="219">
        <v>3.472222222222222E-3</v>
      </c>
      <c r="T17" s="220"/>
      <c r="U17" s="36"/>
      <c r="V17" s="35">
        <v>2</v>
      </c>
      <c r="W17" s="196">
        <v>3.4722222222222224E-2</v>
      </c>
      <c r="X17" s="196"/>
      <c r="Y17" s="37">
        <v>73000</v>
      </c>
      <c r="Z17" s="38">
        <f t="shared" si="0"/>
        <v>0.27430555555474712</v>
      </c>
    </row>
    <row r="18" spans="1:26" ht="18.45" customHeight="1" x14ac:dyDescent="0.25">
      <c r="A18" s="237"/>
      <c r="B18" s="91" t="s">
        <v>13</v>
      </c>
      <c r="C18" s="25"/>
      <c r="D18" s="85"/>
      <c r="E18" s="367"/>
      <c r="F18" s="368"/>
      <c r="G18" s="368"/>
      <c r="H18" s="368"/>
      <c r="I18" s="368"/>
      <c r="J18" s="368"/>
      <c r="K18" s="368"/>
      <c r="L18" s="368"/>
      <c r="M18" s="368"/>
      <c r="N18" s="368"/>
      <c r="O18" s="369"/>
      <c r="P18" s="34">
        <v>73000</v>
      </c>
      <c r="Q18" s="80" t="s">
        <v>55</v>
      </c>
      <c r="R18" s="35">
        <v>2</v>
      </c>
      <c r="S18" s="219">
        <v>0.14861111111111111</v>
      </c>
      <c r="T18" s="220"/>
      <c r="U18" s="36"/>
      <c r="V18" s="35">
        <v>2</v>
      </c>
      <c r="W18" s="196">
        <v>0.15555555555555556</v>
      </c>
      <c r="X18" s="196"/>
      <c r="Y18" s="37">
        <v>73000</v>
      </c>
      <c r="Z18" s="38">
        <f t="shared" si="0"/>
        <v>0.11388888888905058</v>
      </c>
    </row>
    <row r="19" spans="1:26" ht="20.55" customHeight="1" x14ac:dyDescent="0.25">
      <c r="A19" s="237"/>
      <c r="B19" s="91" t="s">
        <v>12</v>
      </c>
      <c r="C19" s="25"/>
      <c r="D19" s="85"/>
      <c r="E19" s="367"/>
      <c r="F19" s="368"/>
      <c r="G19" s="368"/>
      <c r="H19" s="368"/>
      <c r="I19" s="368"/>
      <c r="J19" s="368"/>
      <c r="K19" s="368"/>
      <c r="L19" s="368"/>
      <c r="M19" s="368"/>
      <c r="N19" s="368"/>
      <c r="O19" s="369"/>
      <c r="P19" s="34">
        <v>73000</v>
      </c>
      <c r="Q19" s="80" t="s">
        <v>55</v>
      </c>
      <c r="R19" s="35">
        <v>2</v>
      </c>
      <c r="S19" s="219">
        <v>0.17569444444444443</v>
      </c>
      <c r="T19" s="220"/>
      <c r="U19" s="36"/>
      <c r="V19" s="35">
        <v>2</v>
      </c>
      <c r="W19" s="196">
        <v>0.17569444444444443</v>
      </c>
      <c r="X19" s="196"/>
      <c r="Y19" s="37">
        <v>73000</v>
      </c>
      <c r="Z19" s="38">
        <f t="shared" si="0"/>
        <v>2.0138888889050577E-2</v>
      </c>
    </row>
    <row r="20" spans="1:26" ht="21" customHeight="1" x14ac:dyDescent="0.25">
      <c r="A20" s="237"/>
      <c r="B20" s="91" t="s">
        <v>11</v>
      </c>
      <c r="C20" s="25"/>
      <c r="D20" s="85"/>
      <c r="E20" s="367"/>
      <c r="F20" s="368"/>
      <c r="G20" s="368"/>
      <c r="H20" s="368"/>
      <c r="I20" s="368"/>
      <c r="J20" s="368"/>
      <c r="K20" s="368"/>
      <c r="L20" s="368"/>
      <c r="M20" s="368"/>
      <c r="N20" s="368"/>
      <c r="O20" s="369"/>
      <c r="P20" s="139">
        <v>73000</v>
      </c>
      <c r="Q20" s="75" t="s">
        <v>56</v>
      </c>
      <c r="R20" s="140">
        <v>2</v>
      </c>
      <c r="S20" s="226">
        <v>0.24930555555555556</v>
      </c>
      <c r="T20" s="227"/>
      <c r="U20" s="141"/>
      <c r="V20" s="35">
        <v>2</v>
      </c>
      <c r="W20" s="196">
        <v>0.2722222222222222</v>
      </c>
      <c r="X20" s="196"/>
      <c r="Y20" s="37">
        <v>73000</v>
      </c>
      <c r="Z20" s="38">
        <f t="shared" si="0"/>
        <v>7.3611111110949423E-2</v>
      </c>
    </row>
    <row r="21" spans="1:26" ht="22.5" customHeight="1" x14ac:dyDescent="0.25">
      <c r="A21" s="237"/>
      <c r="B21" s="91" t="s">
        <v>10</v>
      </c>
      <c r="C21" s="25"/>
      <c r="D21" s="136"/>
      <c r="E21" s="367"/>
      <c r="F21" s="368"/>
      <c r="G21" s="368"/>
      <c r="H21" s="368"/>
      <c r="I21" s="368"/>
      <c r="J21" s="368"/>
      <c r="K21" s="368"/>
      <c r="L21" s="368"/>
      <c r="M21" s="368"/>
      <c r="N21" s="368"/>
      <c r="O21" s="369"/>
      <c r="P21" s="139">
        <v>73000</v>
      </c>
      <c r="Q21" s="75" t="s">
        <v>56</v>
      </c>
      <c r="R21" s="140">
        <v>2</v>
      </c>
      <c r="S21" s="226">
        <v>0.30625000000000002</v>
      </c>
      <c r="T21" s="227"/>
      <c r="U21" s="141"/>
      <c r="V21" s="35">
        <v>2</v>
      </c>
      <c r="W21" s="196">
        <v>0.32500000000000001</v>
      </c>
      <c r="X21" s="196"/>
      <c r="Y21" s="37">
        <v>73000</v>
      </c>
      <c r="Z21" s="38">
        <f t="shared" ref="Z21:Z24" si="1">("12-01-2019"+R21+S21)-("12-01-2019"+V20+W20)</f>
        <v>3.4027777779556345E-2</v>
      </c>
    </row>
    <row r="22" spans="1:26" s="20" customFormat="1" ht="22.05" customHeight="1" x14ac:dyDescent="0.25">
      <c r="A22" s="237"/>
      <c r="B22" s="91" t="s">
        <v>9</v>
      </c>
      <c r="C22" s="25"/>
      <c r="D22" s="137"/>
      <c r="E22" s="367"/>
      <c r="F22" s="368"/>
      <c r="G22" s="368"/>
      <c r="H22" s="368"/>
      <c r="I22" s="368"/>
      <c r="J22" s="368"/>
      <c r="K22" s="368"/>
      <c r="L22" s="368"/>
      <c r="M22" s="368"/>
      <c r="N22" s="368"/>
      <c r="O22" s="369"/>
      <c r="P22" s="139">
        <v>73000</v>
      </c>
      <c r="Q22" s="75" t="s">
        <v>56</v>
      </c>
      <c r="R22" s="140">
        <v>2</v>
      </c>
      <c r="S22" s="226">
        <v>0.33333333333333331</v>
      </c>
      <c r="T22" s="227"/>
      <c r="U22" s="141"/>
      <c r="V22" s="35">
        <v>2</v>
      </c>
      <c r="W22" s="196">
        <v>0.33333333333333331</v>
      </c>
      <c r="X22" s="196"/>
      <c r="Y22" s="37">
        <v>73000</v>
      </c>
      <c r="Z22" s="38">
        <f t="shared" si="1"/>
        <v>8.3333333386690356E-3</v>
      </c>
    </row>
    <row r="23" spans="1:26" s="20" customFormat="1" ht="18" customHeight="1" thickBot="1" x14ac:dyDescent="0.3">
      <c r="A23" s="237"/>
      <c r="B23" s="91" t="s">
        <v>76</v>
      </c>
      <c r="C23" s="25"/>
      <c r="D23" s="137"/>
      <c r="E23" s="376"/>
      <c r="F23" s="377"/>
      <c r="G23" s="377"/>
      <c r="H23" s="377"/>
      <c r="I23" s="377"/>
      <c r="J23" s="377"/>
      <c r="K23" s="377"/>
      <c r="L23" s="377"/>
      <c r="M23" s="377"/>
      <c r="N23" s="377"/>
      <c r="O23" s="378"/>
      <c r="P23" s="139">
        <v>73000</v>
      </c>
      <c r="Q23" s="75" t="s">
        <v>56</v>
      </c>
      <c r="R23" s="140">
        <v>2</v>
      </c>
      <c r="S23" s="226">
        <v>0.34930555555555554</v>
      </c>
      <c r="T23" s="227"/>
      <c r="U23" s="141"/>
      <c r="V23" s="35">
        <v>2</v>
      </c>
      <c r="W23" s="196">
        <v>0.4</v>
      </c>
      <c r="X23" s="196"/>
      <c r="Y23" s="37">
        <v>73000</v>
      </c>
      <c r="Z23" s="38">
        <f t="shared" si="1"/>
        <v>1.5972222223354038E-2</v>
      </c>
    </row>
    <row r="24" spans="1:26" ht="17.55" customHeight="1" thickBot="1" x14ac:dyDescent="0.3">
      <c r="A24" s="238"/>
      <c r="B24" s="92" t="s">
        <v>80</v>
      </c>
      <c r="C24" s="26"/>
      <c r="D24" s="138"/>
      <c r="E24" s="370"/>
      <c r="F24" s="360" t="s">
        <v>114</v>
      </c>
      <c r="G24" s="371">
        <v>1</v>
      </c>
      <c r="H24" s="372"/>
      <c r="I24" s="372"/>
      <c r="J24" s="373"/>
      <c r="K24" s="371">
        <v>1</v>
      </c>
      <c r="L24" s="372">
        <v>0.55208333333333337</v>
      </c>
      <c r="M24" s="372"/>
      <c r="N24" s="374">
        <v>70914</v>
      </c>
      <c r="O24" s="375">
        <f t="shared" ref="O24:O31" si="2">("12-01-2019"+G24+H24)-("12-01-2019"+K23+L23)</f>
        <v>1</v>
      </c>
      <c r="P24" s="139">
        <v>73000</v>
      </c>
      <c r="Q24" s="75" t="s">
        <v>56</v>
      </c>
      <c r="R24" s="140">
        <v>2</v>
      </c>
      <c r="S24" s="226">
        <v>0.45069444444444445</v>
      </c>
      <c r="T24" s="227"/>
      <c r="U24" s="141"/>
      <c r="V24" s="40">
        <v>2</v>
      </c>
      <c r="W24" s="236"/>
      <c r="X24" s="236"/>
      <c r="Y24" s="42">
        <v>73000</v>
      </c>
      <c r="Z24" s="43">
        <f t="shared" si="1"/>
        <v>5.0694444442342501E-2</v>
      </c>
    </row>
    <row r="25" spans="1:26" ht="18" customHeight="1" x14ac:dyDescent="0.25">
      <c r="A25" s="242" t="s">
        <v>27</v>
      </c>
      <c r="B25" s="6" t="s">
        <v>8</v>
      </c>
      <c r="C25" s="14"/>
      <c r="D25" s="143"/>
      <c r="E25" s="30">
        <v>70914</v>
      </c>
      <c r="F25" s="82" t="s">
        <v>114</v>
      </c>
      <c r="G25" s="31">
        <v>1</v>
      </c>
      <c r="H25" s="225">
        <v>0.55902777777777779</v>
      </c>
      <c r="I25" s="225"/>
      <c r="J25" s="32"/>
      <c r="K25" s="31">
        <v>1</v>
      </c>
      <c r="L25" s="225">
        <v>0.6430555555555556</v>
      </c>
      <c r="M25" s="225"/>
      <c r="N25" s="33">
        <v>70914</v>
      </c>
      <c r="O25" s="44">
        <f t="shared" si="2"/>
        <v>6.9444444452528842E-3</v>
      </c>
      <c r="P25" s="380"/>
      <c r="Q25" s="381"/>
      <c r="R25" s="381"/>
      <c r="S25" s="381"/>
      <c r="T25" s="381"/>
      <c r="U25" s="381"/>
      <c r="V25" s="381"/>
      <c r="W25" s="381"/>
      <c r="X25" s="381"/>
      <c r="Y25" s="381"/>
      <c r="Z25" s="382"/>
    </row>
    <row r="26" spans="1:26" ht="19.95" customHeight="1" x14ac:dyDescent="0.25">
      <c r="A26" s="243"/>
      <c r="B26" s="7" t="s">
        <v>99</v>
      </c>
      <c r="C26" s="15"/>
      <c r="D26" s="136"/>
      <c r="E26" s="34">
        <v>70914</v>
      </c>
      <c r="F26" s="76" t="s">
        <v>114</v>
      </c>
      <c r="G26" s="35">
        <v>1</v>
      </c>
      <c r="H26" s="196">
        <v>0.66597222222222219</v>
      </c>
      <c r="I26" s="196"/>
      <c r="J26" s="36"/>
      <c r="K26" s="35">
        <v>1</v>
      </c>
      <c r="L26" s="196">
        <v>0.69444444444444442</v>
      </c>
      <c r="M26" s="196"/>
      <c r="N26" s="37">
        <v>70914</v>
      </c>
      <c r="O26" s="38">
        <f t="shared" si="2"/>
        <v>2.2916666668606922E-2</v>
      </c>
      <c r="P26" s="383"/>
      <c r="Q26" s="384"/>
      <c r="R26" s="384"/>
      <c r="S26" s="384"/>
      <c r="T26" s="384"/>
      <c r="U26" s="384"/>
      <c r="V26" s="384"/>
      <c r="W26" s="384"/>
      <c r="X26" s="384"/>
      <c r="Y26" s="384"/>
      <c r="Z26" s="385"/>
    </row>
    <row r="27" spans="1:26" ht="19.95" customHeight="1" x14ac:dyDescent="0.25">
      <c r="A27" s="243"/>
      <c r="B27" s="7" t="s">
        <v>53</v>
      </c>
      <c r="C27" s="15"/>
      <c r="D27" s="15"/>
      <c r="E27" s="34">
        <v>70914</v>
      </c>
      <c r="F27" s="76" t="s">
        <v>115</v>
      </c>
      <c r="G27" s="35">
        <v>1</v>
      </c>
      <c r="H27" s="196">
        <v>0.95902777777777781</v>
      </c>
      <c r="I27" s="196"/>
      <c r="J27" s="36"/>
      <c r="K27" s="35">
        <v>1</v>
      </c>
      <c r="L27" s="196">
        <v>0.98055555555555551</v>
      </c>
      <c r="M27" s="196"/>
      <c r="N27" s="37">
        <v>70914</v>
      </c>
      <c r="O27" s="38">
        <f t="shared" si="2"/>
        <v>0.26458333332993789</v>
      </c>
      <c r="P27" s="383"/>
      <c r="Q27" s="384"/>
      <c r="R27" s="384"/>
      <c r="S27" s="384"/>
      <c r="T27" s="384"/>
      <c r="U27" s="384"/>
      <c r="V27" s="384"/>
      <c r="W27" s="384"/>
      <c r="X27" s="384"/>
      <c r="Y27" s="384"/>
      <c r="Z27" s="385"/>
    </row>
    <row r="28" spans="1:26" ht="22.95" customHeight="1" thickBot="1" x14ac:dyDescent="0.3">
      <c r="A28" s="244"/>
      <c r="B28" s="18" t="s">
        <v>7</v>
      </c>
      <c r="C28" s="19"/>
      <c r="D28" s="19"/>
      <c r="E28" s="139">
        <v>70914</v>
      </c>
      <c r="F28" s="76" t="s">
        <v>115</v>
      </c>
      <c r="G28" s="140">
        <v>2</v>
      </c>
      <c r="H28" s="197">
        <v>8.3333333333333332E-3</v>
      </c>
      <c r="I28" s="197"/>
      <c r="J28" s="141"/>
      <c r="K28" s="140">
        <v>2</v>
      </c>
      <c r="L28" s="197">
        <v>8.3333333333333332E-3</v>
      </c>
      <c r="M28" s="197"/>
      <c r="N28" s="142">
        <v>70914</v>
      </c>
      <c r="O28" s="53">
        <f t="shared" si="2"/>
        <v>2.7777777773735579E-2</v>
      </c>
      <c r="P28" s="383"/>
      <c r="Q28" s="384"/>
      <c r="R28" s="384"/>
      <c r="S28" s="384"/>
      <c r="T28" s="384"/>
      <c r="U28" s="384"/>
      <c r="V28" s="384"/>
      <c r="W28" s="384"/>
      <c r="X28" s="384"/>
      <c r="Y28" s="384"/>
      <c r="Z28" s="385"/>
    </row>
    <row r="29" spans="1:26" ht="19.5" customHeight="1" x14ac:dyDescent="0.25">
      <c r="A29" s="241" t="s">
        <v>26</v>
      </c>
      <c r="B29" s="9" t="s">
        <v>6</v>
      </c>
      <c r="C29" s="17"/>
      <c r="D29" s="144"/>
      <c r="E29" s="51">
        <v>70914</v>
      </c>
      <c r="F29" s="82" t="s">
        <v>30</v>
      </c>
      <c r="G29" s="31">
        <v>2</v>
      </c>
      <c r="H29" s="198">
        <v>1.4583333333333334E-2</v>
      </c>
      <c r="I29" s="198"/>
      <c r="J29" s="45"/>
      <c r="K29" s="31">
        <v>2</v>
      </c>
      <c r="L29" s="198">
        <v>7.4305555555555555E-2</v>
      </c>
      <c r="M29" s="198"/>
      <c r="N29" s="46">
        <v>60100</v>
      </c>
      <c r="O29" s="44">
        <f t="shared" si="2"/>
        <v>6.2499999985448085E-3</v>
      </c>
      <c r="P29" s="383"/>
      <c r="Q29" s="384"/>
      <c r="R29" s="384"/>
      <c r="S29" s="384"/>
      <c r="T29" s="384"/>
      <c r="U29" s="384"/>
      <c r="V29" s="384"/>
      <c r="W29" s="384"/>
      <c r="X29" s="384"/>
      <c r="Y29" s="384"/>
      <c r="Z29" s="385"/>
    </row>
    <row r="30" spans="1:26" ht="18" customHeight="1" x14ac:dyDescent="0.25">
      <c r="A30" s="237"/>
      <c r="B30" s="6" t="s">
        <v>3</v>
      </c>
      <c r="C30" s="14"/>
      <c r="D30" s="143"/>
      <c r="E30" s="47">
        <v>60100</v>
      </c>
      <c r="F30" s="76" t="s">
        <v>30</v>
      </c>
      <c r="G30" s="35">
        <v>2</v>
      </c>
      <c r="H30" s="199">
        <v>0.10694444444444444</v>
      </c>
      <c r="I30" s="199"/>
      <c r="J30" s="48"/>
      <c r="K30" s="35">
        <v>2</v>
      </c>
      <c r="L30" s="199">
        <v>0.10694444444444444</v>
      </c>
      <c r="M30" s="199"/>
      <c r="N30" s="49">
        <v>60100</v>
      </c>
      <c r="O30" s="38">
        <f t="shared" si="2"/>
        <v>3.2638888886140194E-2</v>
      </c>
      <c r="P30" s="383"/>
      <c r="Q30" s="384"/>
      <c r="R30" s="384"/>
      <c r="S30" s="384"/>
      <c r="T30" s="384"/>
      <c r="U30" s="384"/>
      <c r="V30" s="384"/>
      <c r="W30" s="384"/>
      <c r="X30" s="384"/>
      <c r="Y30" s="384"/>
      <c r="Z30" s="385"/>
    </row>
    <row r="31" spans="1:26" ht="19.5" customHeight="1" thickBot="1" x14ac:dyDescent="0.3">
      <c r="A31" s="237"/>
      <c r="B31" s="7" t="s">
        <v>16</v>
      </c>
      <c r="C31" s="15"/>
      <c r="D31" s="136"/>
      <c r="E31" s="50">
        <v>60100</v>
      </c>
      <c r="F31" s="77" t="s">
        <v>30</v>
      </c>
      <c r="G31" s="40">
        <v>2</v>
      </c>
      <c r="H31" s="200">
        <v>0.14374999999999999</v>
      </c>
      <c r="I31" s="200"/>
      <c r="J31" s="164"/>
      <c r="K31" s="164"/>
      <c r="L31" s="201"/>
      <c r="M31" s="201"/>
      <c r="N31" s="164"/>
      <c r="O31" s="43">
        <f t="shared" si="2"/>
        <v>3.680555555911269E-2</v>
      </c>
      <c r="P31" s="383"/>
      <c r="Q31" s="384"/>
      <c r="R31" s="384"/>
      <c r="S31" s="384"/>
      <c r="T31" s="384"/>
      <c r="U31" s="384"/>
      <c r="V31" s="384"/>
      <c r="W31" s="384"/>
      <c r="X31" s="384"/>
      <c r="Y31" s="384"/>
      <c r="Z31" s="385"/>
    </row>
    <row r="32" spans="1:26" ht="18" customHeight="1" x14ac:dyDescent="0.25">
      <c r="A32" s="237"/>
      <c r="B32" s="7" t="s">
        <v>92</v>
      </c>
      <c r="C32" s="15"/>
      <c r="D32" s="136"/>
      <c r="E32" s="202"/>
      <c r="F32" s="203"/>
      <c r="G32" s="203"/>
      <c r="H32" s="203"/>
      <c r="I32" s="203"/>
      <c r="J32" s="203"/>
      <c r="K32" s="203"/>
      <c r="L32" s="203"/>
      <c r="M32" s="203"/>
      <c r="N32" s="203"/>
      <c r="O32" s="204"/>
      <c r="P32" s="383"/>
      <c r="Q32" s="384"/>
      <c r="R32" s="384"/>
      <c r="S32" s="384"/>
      <c r="T32" s="384"/>
      <c r="U32" s="384"/>
      <c r="V32" s="384"/>
      <c r="W32" s="384"/>
      <c r="X32" s="384"/>
      <c r="Y32" s="384"/>
      <c r="Z32" s="385"/>
    </row>
    <row r="33" spans="1:26" ht="16.5" customHeight="1" x14ac:dyDescent="0.25">
      <c r="A33" s="237"/>
      <c r="B33" s="7" t="s">
        <v>93</v>
      </c>
      <c r="C33" s="15"/>
      <c r="D33" s="136"/>
      <c r="E33" s="205"/>
      <c r="F33" s="379"/>
      <c r="G33" s="379"/>
      <c r="H33" s="379"/>
      <c r="I33" s="379"/>
      <c r="J33" s="379"/>
      <c r="K33" s="379"/>
      <c r="L33" s="379"/>
      <c r="M33" s="379"/>
      <c r="N33" s="379"/>
      <c r="O33" s="195"/>
      <c r="P33" s="383"/>
      <c r="Q33" s="384"/>
      <c r="R33" s="384"/>
      <c r="S33" s="384"/>
      <c r="T33" s="384"/>
      <c r="U33" s="384"/>
      <c r="V33" s="384"/>
      <c r="W33" s="384"/>
      <c r="X33" s="384"/>
      <c r="Y33" s="384"/>
      <c r="Z33" s="385"/>
    </row>
    <row r="34" spans="1:26" ht="18.45" customHeight="1" thickBot="1" x14ac:dyDescent="0.3">
      <c r="A34" s="238"/>
      <c r="B34" s="8" t="s">
        <v>83</v>
      </c>
      <c r="C34" s="16"/>
      <c r="D34" s="16"/>
      <c r="E34" s="205"/>
      <c r="F34" s="379"/>
      <c r="G34" s="379"/>
      <c r="H34" s="379"/>
      <c r="I34" s="379"/>
      <c r="J34" s="379"/>
      <c r="K34" s="379"/>
      <c r="L34" s="379"/>
      <c r="M34" s="379"/>
      <c r="N34" s="379"/>
      <c r="O34" s="195"/>
      <c r="P34" s="383"/>
      <c r="Q34" s="384"/>
      <c r="R34" s="384"/>
      <c r="S34" s="384"/>
      <c r="T34" s="384"/>
      <c r="U34" s="384"/>
      <c r="V34" s="384"/>
      <c r="W34" s="384"/>
      <c r="X34" s="384"/>
      <c r="Y34" s="384"/>
      <c r="Z34" s="385"/>
    </row>
    <row r="35" spans="1:26" ht="19.5" customHeight="1" x14ac:dyDescent="0.25">
      <c r="A35" s="245" t="s">
        <v>40</v>
      </c>
      <c r="B35" s="9" t="s">
        <v>1</v>
      </c>
      <c r="C35" s="17"/>
      <c r="D35" s="17"/>
      <c r="E35" s="205"/>
      <c r="F35" s="379"/>
      <c r="G35" s="379"/>
      <c r="H35" s="379"/>
      <c r="I35" s="379"/>
      <c r="J35" s="379"/>
      <c r="K35" s="379"/>
      <c r="L35" s="379"/>
      <c r="M35" s="379"/>
      <c r="N35" s="379"/>
      <c r="O35" s="195"/>
      <c r="P35" s="383"/>
      <c r="Q35" s="384"/>
      <c r="R35" s="384"/>
      <c r="S35" s="384"/>
      <c r="T35" s="384"/>
      <c r="U35" s="384"/>
      <c r="V35" s="384"/>
      <c r="W35" s="384"/>
      <c r="X35" s="384"/>
      <c r="Y35" s="384"/>
      <c r="Z35" s="385"/>
    </row>
    <row r="36" spans="1:26" ht="20.55" customHeight="1" x14ac:dyDescent="0.25">
      <c r="A36" s="239"/>
      <c r="B36" s="7" t="s">
        <v>5</v>
      </c>
      <c r="C36" s="15"/>
      <c r="D36" s="143"/>
      <c r="E36" s="205"/>
      <c r="F36" s="379"/>
      <c r="G36" s="379"/>
      <c r="H36" s="379"/>
      <c r="I36" s="379"/>
      <c r="J36" s="379"/>
      <c r="K36" s="379"/>
      <c r="L36" s="379"/>
      <c r="M36" s="379"/>
      <c r="N36" s="379"/>
      <c r="O36" s="195"/>
      <c r="P36" s="383"/>
      <c r="Q36" s="384"/>
      <c r="R36" s="384"/>
      <c r="S36" s="384"/>
      <c r="T36" s="384"/>
      <c r="U36" s="384"/>
      <c r="V36" s="384"/>
      <c r="W36" s="384"/>
      <c r="X36" s="384"/>
      <c r="Y36" s="384"/>
      <c r="Z36" s="385"/>
    </row>
    <row r="37" spans="1:26" ht="20.55" customHeight="1" x14ac:dyDescent="0.25">
      <c r="A37" s="239"/>
      <c r="B37" s="7" t="s">
        <v>84</v>
      </c>
      <c r="C37" s="15"/>
      <c r="D37" s="136"/>
      <c r="E37" s="205"/>
      <c r="F37" s="379"/>
      <c r="G37" s="379"/>
      <c r="H37" s="379"/>
      <c r="I37" s="379"/>
      <c r="J37" s="379"/>
      <c r="K37" s="379"/>
      <c r="L37" s="379"/>
      <c r="M37" s="379"/>
      <c r="N37" s="379"/>
      <c r="O37" s="195"/>
      <c r="P37" s="383"/>
      <c r="Q37" s="384"/>
      <c r="R37" s="384"/>
      <c r="S37" s="384"/>
      <c r="T37" s="384"/>
      <c r="U37" s="384"/>
      <c r="V37" s="384"/>
      <c r="W37" s="384"/>
      <c r="X37" s="384"/>
      <c r="Y37" s="384"/>
      <c r="Z37" s="385"/>
    </row>
    <row r="38" spans="1:26" ht="19.5" customHeight="1" x14ac:dyDescent="0.25">
      <c r="A38" s="239"/>
      <c r="B38" s="7" t="s">
        <v>94</v>
      </c>
      <c r="C38" s="15"/>
      <c r="D38" s="136"/>
      <c r="E38" s="205"/>
      <c r="F38" s="379"/>
      <c r="G38" s="379"/>
      <c r="H38" s="379"/>
      <c r="I38" s="379"/>
      <c r="J38" s="379"/>
      <c r="K38" s="379"/>
      <c r="L38" s="379"/>
      <c r="M38" s="379"/>
      <c r="N38" s="379"/>
      <c r="O38" s="195"/>
      <c r="P38" s="383"/>
      <c r="Q38" s="384"/>
      <c r="R38" s="384"/>
      <c r="S38" s="384"/>
      <c r="T38" s="384"/>
      <c r="U38" s="384"/>
      <c r="V38" s="384"/>
      <c r="W38" s="384"/>
      <c r="X38" s="384"/>
      <c r="Y38" s="384"/>
      <c r="Z38" s="385"/>
    </row>
    <row r="39" spans="1:26" ht="20.55" customHeight="1" x14ac:dyDescent="0.25">
      <c r="A39" s="239"/>
      <c r="B39" s="18" t="s">
        <v>91</v>
      </c>
      <c r="C39" s="19"/>
      <c r="D39" s="145"/>
      <c r="E39" s="205"/>
      <c r="F39" s="379"/>
      <c r="G39" s="379"/>
      <c r="H39" s="379"/>
      <c r="I39" s="379"/>
      <c r="J39" s="379"/>
      <c r="K39" s="379"/>
      <c r="L39" s="379"/>
      <c r="M39" s="379"/>
      <c r="N39" s="379"/>
      <c r="O39" s="195"/>
      <c r="P39" s="383"/>
      <c r="Q39" s="384"/>
      <c r="R39" s="384"/>
      <c r="S39" s="384"/>
      <c r="T39" s="384"/>
      <c r="U39" s="384"/>
      <c r="V39" s="384"/>
      <c r="W39" s="384"/>
      <c r="X39" s="384"/>
      <c r="Y39" s="384"/>
      <c r="Z39" s="385"/>
    </row>
    <row r="40" spans="1:26" ht="19.95" customHeight="1" x14ac:dyDescent="0.25">
      <c r="A40" s="239"/>
      <c r="B40" s="18" t="s">
        <v>90</v>
      </c>
      <c r="C40" s="19"/>
      <c r="D40" s="145"/>
      <c r="E40" s="205"/>
      <c r="F40" s="379"/>
      <c r="G40" s="379"/>
      <c r="H40" s="379"/>
      <c r="I40" s="379"/>
      <c r="J40" s="379"/>
      <c r="K40" s="379"/>
      <c r="L40" s="379"/>
      <c r="M40" s="379"/>
      <c r="N40" s="379"/>
      <c r="O40" s="195"/>
      <c r="P40" s="383"/>
      <c r="Q40" s="384"/>
      <c r="R40" s="384"/>
      <c r="S40" s="384"/>
      <c r="T40" s="384"/>
      <c r="U40" s="384"/>
      <c r="V40" s="384"/>
      <c r="W40" s="384"/>
      <c r="X40" s="384"/>
      <c r="Y40" s="384"/>
      <c r="Z40" s="385"/>
    </row>
    <row r="41" spans="1:26" ht="19.95" customHeight="1" thickBot="1" x14ac:dyDescent="0.3">
      <c r="A41" s="239"/>
      <c r="B41" s="18" t="s">
        <v>82</v>
      </c>
      <c r="C41" s="19"/>
      <c r="D41" s="145"/>
      <c r="E41" s="206"/>
      <c r="F41" s="207"/>
      <c r="G41" s="207"/>
      <c r="H41" s="207"/>
      <c r="I41" s="207"/>
      <c r="J41" s="207"/>
      <c r="K41" s="207"/>
      <c r="L41" s="207"/>
      <c r="M41" s="207"/>
      <c r="N41" s="207"/>
      <c r="O41" s="208"/>
      <c r="P41" s="386"/>
      <c r="Q41" s="387"/>
      <c r="R41" s="387"/>
      <c r="S41" s="387"/>
      <c r="T41" s="387"/>
      <c r="U41" s="387"/>
      <c r="V41" s="387"/>
      <c r="W41" s="387"/>
      <c r="X41" s="387"/>
      <c r="Y41" s="387"/>
      <c r="Z41" s="388"/>
    </row>
    <row r="42" spans="1:26" ht="19.95" customHeight="1" thickBot="1" x14ac:dyDescent="0.35">
      <c r="A42" s="101"/>
      <c r="B42" s="248" t="s">
        <v>102</v>
      </c>
      <c r="C42" s="249"/>
      <c r="D42" s="250"/>
      <c r="E42" s="213"/>
      <c r="F42" s="214"/>
      <c r="G42" s="214"/>
      <c r="H42" s="214"/>
      <c r="I42" s="214"/>
      <c r="J42" s="214"/>
      <c r="K42" s="214"/>
      <c r="L42" s="214"/>
      <c r="M42" s="214"/>
      <c r="N42" s="215"/>
      <c r="O42" s="146" t="s">
        <v>129</v>
      </c>
      <c r="P42" s="216"/>
      <c r="Q42" s="217"/>
      <c r="R42" s="217"/>
      <c r="S42" s="217"/>
      <c r="T42" s="217"/>
      <c r="U42" s="217"/>
      <c r="V42" s="217"/>
      <c r="W42" s="217"/>
      <c r="X42" s="217"/>
      <c r="Y42" s="218"/>
      <c r="Z42" s="147" t="s">
        <v>133</v>
      </c>
    </row>
  </sheetData>
  <mergeCells count="83">
    <mergeCell ref="E32:O41"/>
    <mergeCell ref="P25:Z41"/>
    <mergeCell ref="E1:Z1"/>
    <mergeCell ref="B42:D42"/>
    <mergeCell ref="A1:D1"/>
    <mergeCell ref="A2:D2"/>
    <mergeCell ref="A6:D7"/>
    <mergeCell ref="A8:D8"/>
    <mergeCell ref="A4:D4"/>
    <mergeCell ref="A3:D3"/>
    <mergeCell ref="A5:D5"/>
    <mergeCell ref="E2:O2"/>
    <mergeCell ref="E3:O3"/>
    <mergeCell ref="E4:O4"/>
    <mergeCell ref="E8:O8"/>
    <mergeCell ref="E6:F6"/>
    <mergeCell ref="E7:F7"/>
    <mergeCell ref="P2:Z2"/>
    <mergeCell ref="P3:Z3"/>
    <mergeCell ref="P4:Z4"/>
    <mergeCell ref="H9:I9"/>
    <mergeCell ref="L9:M9"/>
    <mergeCell ref="S9:T9"/>
    <mergeCell ref="W9:X9"/>
    <mergeCell ref="E5:O5"/>
    <mergeCell ref="A16:A24"/>
    <mergeCell ref="A10:A15"/>
    <mergeCell ref="A29:A34"/>
    <mergeCell ref="A25:A28"/>
    <mergeCell ref="A35:A41"/>
    <mergeCell ref="H26:I26"/>
    <mergeCell ref="L26:M26"/>
    <mergeCell ref="H27:I27"/>
    <mergeCell ref="L27:M27"/>
    <mergeCell ref="H28:I28"/>
    <mergeCell ref="L28:M28"/>
    <mergeCell ref="H29:I29"/>
    <mergeCell ref="L29:M29"/>
    <mergeCell ref="H30:I30"/>
    <mergeCell ref="L30:M30"/>
    <mergeCell ref="H31:I31"/>
    <mergeCell ref="L31:M31"/>
    <mergeCell ref="S22:T22"/>
    <mergeCell ref="W22:X22"/>
    <mergeCell ref="P8:Z8"/>
    <mergeCell ref="P6:Q6"/>
    <mergeCell ref="P7:Q7"/>
    <mergeCell ref="L25:M25"/>
    <mergeCell ref="W17:X17"/>
    <mergeCell ref="S18:T18"/>
    <mergeCell ref="W18:X18"/>
    <mergeCell ref="S19:T19"/>
    <mergeCell ref="W19:X19"/>
    <mergeCell ref="S20:T20"/>
    <mergeCell ref="W20:X20"/>
    <mergeCell ref="S21:T21"/>
    <mergeCell ref="W21:X21"/>
    <mergeCell ref="E10:O23"/>
    <mergeCell ref="E42:N42"/>
    <mergeCell ref="P42:Y42"/>
    <mergeCell ref="H24:I24"/>
    <mergeCell ref="L24:M24"/>
    <mergeCell ref="H25:I25"/>
    <mergeCell ref="P5:Z5"/>
    <mergeCell ref="S10:T10"/>
    <mergeCell ref="W10:X10"/>
    <mergeCell ref="S11:T11"/>
    <mergeCell ref="W11:X11"/>
    <mergeCell ref="S12:T12"/>
    <mergeCell ref="W12:X12"/>
    <mergeCell ref="S13:T13"/>
    <mergeCell ref="W13:X13"/>
    <mergeCell ref="S14:T14"/>
    <mergeCell ref="W14:X14"/>
    <mergeCell ref="S15:T15"/>
    <mergeCell ref="W15:X15"/>
    <mergeCell ref="S16:T16"/>
    <mergeCell ref="W16:X16"/>
    <mergeCell ref="S17:T17"/>
    <mergeCell ref="S23:T23"/>
    <mergeCell ref="W23:X23"/>
    <mergeCell ref="S24:T24"/>
    <mergeCell ref="W24:X24"/>
  </mergeCells>
  <phoneticPr fontId="2" type="noConversion"/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2"/>
  <sheetViews>
    <sheetView showGridLines="0" tabSelected="1" zoomScale="90" zoomScaleNormal="90" workbookViewId="0">
      <pane xSplit="4" ySplit="9" topLeftCell="E12" activePane="bottomRight" state="frozen"/>
      <selection pane="topRight" activeCell="P1" sqref="P1"/>
      <selection pane="bottomLeft" activeCell="A23" sqref="A23"/>
      <selection pane="bottomRight" activeCell="E1" sqref="E1:Z1"/>
    </sheetView>
  </sheetViews>
  <sheetFormatPr defaultColWidth="9.21875" defaultRowHeight="13.2" x14ac:dyDescent="0.25"/>
  <cols>
    <col min="1" max="1" width="10.21875" style="4" customWidth="1"/>
    <col min="2" max="2" width="28.88671875" style="4" customWidth="1"/>
    <col min="3" max="3" width="14.77734375" style="4" customWidth="1"/>
    <col min="4" max="4" width="13.109375" style="4" customWidth="1"/>
    <col min="5" max="5" width="11.77734375" style="4" customWidth="1"/>
    <col min="6" max="6" width="14.77734375" style="4" customWidth="1"/>
    <col min="7" max="7" width="4.21875" style="4" customWidth="1"/>
    <col min="8" max="8" width="5.44140625" style="4" customWidth="1"/>
    <col min="9" max="13" width="4.21875" style="4" customWidth="1"/>
    <col min="14" max="14" width="11.77734375" style="4" customWidth="1"/>
    <col min="15" max="15" width="12.77734375" style="4" customWidth="1"/>
    <col min="16" max="16" width="11.77734375" style="4" customWidth="1"/>
    <col min="17" max="17" width="14.77734375" style="4" customWidth="1"/>
    <col min="18" max="18" width="4.21875" style="4" customWidth="1"/>
    <col min="19" max="19" width="5.44140625" style="4" customWidth="1"/>
    <col min="20" max="24" width="4.21875" style="4" customWidth="1"/>
    <col min="25" max="25" width="11.77734375" style="4" customWidth="1"/>
    <col min="26" max="26" width="10.77734375" style="4" customWidth="1"/>
    <col min="27" max="16384" width="9.21875" style="4"/>
  </cols>
  <sheetData>
    <row r="1" spans="1:26" ht="67.5" customHeight="1" thickBot="1" x14ac:dyDescent="0.3">
      <c r="A1" s="324"/>
      <c r="B1" s="324"/>
      <c r="C1" s="324"/>
      <c r="D1" s="324"/>
      <c r="E1" s="321" t="s">
        <v>127</v>
      </c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2"/>
    </row>
    <row r="2" spans="1:26" s="3" customFormat="1" ht="15.6" x14ac:dyDescent="0.3">
      <c r="A2" s="254" t="s">
        <v>17</v>
      </c>
      <c r="B2" s="255"/>
      <c r="C2" s="256"/>
      <c r="D2" s="257"/>
      <c r="E2" s="312" t="s">
        <v>128</v>
      </c>
      <c r="F2" s="313"/>
      <c r="G2" s="313"/>
      <c r="H2" s="313"/>
      <c r="I2" s="313"/>
      <c r="J2" s="313"/>
      <c r="K2" s="313"/>
      <c r="L2" s="313"/>
      <c r="M2" s="313"/>
      <c r="N2" s="313"/>
      <c r="O2" s="314"/>
      <c r="P2" s="306" t="s">
        <v>130</v>
      </c>
      <c r="Q2" s="307"/>
      <c r="R2" s="307"/>
      <c r="S2" s="307"/>
      <c r="T2" s="307"/>
      <c r="U2" s="307"/>
      <c r="V2" s="307"/>
      <c r="W2" s="307"/>
      <c r="X2" s="307"/>
      <c r="Y2" s="307"/>
      <c r="Z2" s="308"/>
    </row>
    <row r="3" spans="1:26" s="3" customFormat="1" ht="15.6" x14ac:dyDescent="0.3">
      <c r="A3" s="266" t="s">
        <v>22</v>
      </c>
      <c r="B3" s="267"/>
      <c r="C3" s="268"/>
      <c r="D3" s="269"/>
      <c r="E3" s="276" t="s">
        <v>98</v>
      </c>
      <c r="F3" s="277"/>
      <c r="G3" s="277"/>
      <c r="H3" s="277"/>
      <c r="I3" s="277"/>
      <c r="J3" s="277"/>
      <c r="K3" s="277"/>
      <c r="L3" s="277"/>
      <c r="M3" s="277"/>
      <c r="N3" s="277"/>
      <c r="O3" s="278"/>
      <c r="P3" s="309" t="s">
        <v>80</v>
      </c>
      <c r="Q3" s="310"/>
      <c r="R3" s="310"/>
      <c r="S3" s="310"/>
      <c r="T3" s="310"/>
      <c r="U3" s="310"/>
      <c r="V3" s="310"/>
      <c r="W3" s="310"/>
      <c r="X3" s="310"/>
      <c r="Y3" s="310"/>
      <c r="Z3" s="311"/>
    </row>
    <row r="4" spans="1:26" s="3" customFormat="1" ht="15.6" x14ac:dyDescent="0.3">
      <c r="A4" s="266" t="s">
        <v>23</v>
      </c>
      <c r="B4" s="267"/>
      <c r="C4" s="268"/>
      <c r="D4" s="269"/>
      <c r="E4" s="276" t="s">
        <v>80</v>
      </c>
      <c r="F4" s="277"/>
      <c r="G4" s="277"/>
      <c r="H4" s="277"/>
      <c r="I4" s="277"/>
      <c r="J4" s="277"/>
      <c r="K4" s="277"/>
      <c r="L4" s="277"/>
      <c r="M4" s="277"/>
      <c r="N4" s="277"/>
      <c r="O4" s="278"/>
      <c r="P4" s="309" t="s">
        <v>15</v>
      </c>
      <c r="Q4" s="310"/>
      <c r="R4" s="310"/>
      <c r="S4" s="310"/>
      <c r="T4" s="310"/>
      <c r="U4" s="310"/>
      <c r="V4" s="310"/>
      <c r="W4" s="310"/>
      <c r="X4" s="310"/>
      <c r="Y4" s="310"/>
      <c r="Z4" s="311"/>
    </row>
    <row r="5" spans="1:26" s="3" customFormat="1" ht="16.2" thickBot="1" x14ac:dyDescent="0.35">
      <c r="A5" s="270" t="s">
        <v>43</v>
      </c>
      <c r="B5" s="271"/>
      <c r="C5" s="271"/>
      <c r="D5" s="272"/>
      <c r="E5" s="209"/>
      <c r="F5" s="210"/>
      <c r="G5" s="211"/>
      <c r="H5" s="211"/>
      <c r="I5" s="325"/>
      <c r="J5" s="176" t="s">
        <v>42</v>
      </c>
      <c r="K5" s="328"/>
      <c r="L5" s="211"/>
      <c r="M5" s="211"/>
      <c r="N5" s="210"/>
      <c r="O5" s="212"/>
      <c r="P5" s="315"/>
      <c r="Q5" s="316"/>
      <c r="R5" s="317"/>
      <c r="S5" s="317"/>
      <c r="T5" s="318"/>
      <c r="U5" s="179" t="s">
        <v>42</v>
      </c>
      <c r="V5" s="329"/>
      <c r="W5" s="317"/>
      <c r="X5" s="317"/>
      <c r="Y5" s="316"/>
      <c r="Z5" s="330"/>
    </row>
    <row r="6" spans="1:26" s="3" customFormat="1" ht="15" customHeight="1" x14ac:dyDescent="0.25">
      <c r="A6" s="258" t="s">
        <v>29</v>
      </c>
      <c r="B6" s="259"/>
      <c r="C6" s="260"/>
      <c r="D6" s="261"/>
      <c r="E6" s="232"/>
      <c r="F6" s="326"/>
      <c r="G6" s="158" t="s">
        <v>45</v>
      </c>
      <c r="H6" s="159" t="s">
        <v>46</v>
      </c>
      <c r="I6" s="159" t="s">
        <v>47</v>
      </c>
      <c r="J6" s="159" t="s">
        <v>48</v>
      </c>
      <c r="K6" s="159" t="s">
        <v>49</v>
      </c>
      <c r="L6" s="159" t="s">
        <v>50</v>
      </c>
      <c r="M6" s="160" t="s">
        <v>51</v>
      </c>
      <c r="N6" s="232"/>
      <c r="O6" s="233"/>
      <c r="P6" s="319"/>
      <c r="Q6" s="320"/>
      <c r="R6" s="180" t="s">
        <v>45</v>
      </c>
      <c r="S6" s="181" t="s">
        <v>46</v>
      </c>
      <c r="T6" s="181" t="s">
        <v>47</v>
      </c>
      <c r="U6" s="181" t="s">
        <v>48</v>
      </c>
      <c r="V6" s="181" t="s">
        <v>49</v>
      </c>
      <c r="W6" s="181" t="s">
        <v>50</v>
      </c>
      <c r="X6" s="182" t="s">
        <v>51</v>
      </c>
      <c r="Y6" s="319"/>
      <c r="Z6" s="323"/>
    </row>
    <row r="7" spans="1:26" s="3" customFormat="1" ht="15" customHeight="1" thickBot="1" x14ac:dyDescent="0.35">
      <c r="A7" s="258"/>
      <c r="B7" s="259"/>
      <c r="C7" s="260"/>
      <c r="D7" s="261"/>
      <c r="E7" s="234"/>
      <c r="F7" s="327"/>
      <c r="G7" s="154" t="s">
        <v>19</v>
      </c>
      <c r="H7" s="155"/>
      <c r="I7" s="155"/>
      <c r="J7" s="155" t="s">
        <v>19</v>
      </c>
      <c r="K7" s="155"/>
      <c r="L7" s="155"/>
      <c r="M7" s="156" t="s">
        <v>19</v>
      </c>
      <c r="N7" s="234"/>
      <c r="O7" s="235"/>
      <c r="P7" s="289"/>
      <c r="Q7" s="336"/>
      <c r="R7" s="183" t="s">
        <v>19</v>
      </c>
      <c r="S7" s="184" t="s">
        <v>19</v>
      </c>
      <c r="T7" s="184" t="s">
        <v>19</v>
      </c>
      <c r="U7" s="184" t="s">
        <v>19</v>
      </c>
      <c r="V7" s="184" t="s">
        <v>19</v>
      </c>
      <c r="W7" s="184" t="s">
        <v>19</v>
      </c>
      <c r="X7" s="185" t="s">
        <v>19</v>
      </c>
      <c r="Y7" s="289"/>
      <c r="Z7" s="290"/>
    </row>
    <row r="8" spans="1:26" s="3" customFormat="1" ht="33" customHeight="1" thickBot="1" x14ac:dyDescent="0.3">
      <c r="A8" s="262" t="s">
        <v>24</v>
      </c>
      <c r="B8" s="263"/>
      <c r="C8" s="264"/>
      <c r="D8" s="265"/>
      <c r="E8" s="332"/>
      <c r="F8" s="333"/>
      <c r="G8" s="334"/>
      <c r="H8" s="334"/>
      <c r="I8" s="334"/>
      <c r="J8" s="334"/>
      <c r="K8" s="334"/>
      <c r="L8" s="334"/>
      <c r="M8" s="334"/>
      <c r="N8" s="333"/>
      <c r="O8" s="335"/>
      <c r="P8" s="297"/>
      <c r="Q8" s="298"/>
      <c r="R8" s="299"/>
      <c r="S8" s="299"/>
      <c r="T8" s="299"/>
      <c r="U8" s="299"/>
      <c r="V8" s="299"/>
      <c r="W8" s="299"/>
      <c r="X8" s="299"/>
      <c r="Y8" s="298"/>
      <c r="Z8" s="300"/>
    </row>
    <row r="9" spans="1:26" s="5" customFormat="1" ht="19.5" customHeight="1" thickBot="1" x14ac:dyDescent="0.3">
      <c r="A9" s="27" t="s">
        <v>101</v>
      </c>
      <c r="B9" s="83" t="s">
        <v>25</v>
      </c>
      <c r="C9" s="83" t="s">
        <v>79</v>
      </c>
      <c r="D9" s="86" t="s">
        <v>24</v>
      </c>
      <c r="E9" s="27" t="s">
        <v>78</v>
      </c>
      <c r="F9" s="70" t="s">
        <v>52</v>
      </c>
      <c r="G9" s="28" t="s">
        <v>18</v>
      </c>
      <c r="H9" s="331" t="s">
        <v>20</v>
      </c>
      <c r="I9" s="331"/>
      <c r="J9" s="83"/>
      <c r="K9" s="28" t="s">
        <v>18</v>
      </c>
      <c r="L9" s="331" t="s">
        <v>21</v>
      </c>
      <c r="M9" s="331"/>
      <c r="N9" s="83" t="s">
        <v>78</v>
      </c>
      <c r="O9" s="29" t="s">
        <v>44</v>
      </c>
      <c r="P9" s="27" t="s">
        <v>78</v>
      </c>
      <c r="Q9" s="70" t="s">
        <v>52</v>
      </c>
      <c r="R9" s="28" t="s">
        <v>18</v>
      </c>
      <c r="S9" s="331" t="s">
        <v>20</v>
      </c>
      <c r="T9" s="331"/>
      <c r="U9" s="83"/>
      <c r="V9" s="28" t="s">
        <v>18</v>
      </c>
      <c r="W9" s="331" t="s">
        <v>21</v>
      </c>
      <c r="X9" s="331"/>
      <c r="Y9" s="83" t="s">
        <v>78</v>
      </c>
      <c r="Z9" s="29" t="s">
        <v>44</v>
      </c>
    </row>
    <row r="10" spans="1:26" ht="19.5" customHeight="1" x14ac:dyDescent="0.25">
      <c r="A10" s="239" t="s">
        <v>40</v>
      </c>
      <c r="B10" s="9" t="s">
        <v>82</v>
      </c>
      <c r="C10" s="13"/>
      <c r="D10" s="68"/>
      <c r="E10" s="291"/>
      <c r="F10" s="292"/>
      <c r="G10" s="292"/>
      <c r="H10" s="292"/>
      <c r="I10" s="292"/>
      <c r="J10" s="292"/>
      <c r="K10" s="292"/>
      <c r="L10" s="292"/>
      <c r="M10" s="292"/>
      <c r="N10" s="292"/>
      <c r="O10" s="293"/>
      <c r="P10" s="291"/>
      <c r="Q10" s="292"/>
      <c r="R10" s="292"/>
      <c r="S10" s="292"/>
      <c r="T10" s="292"/>
      <c r="U10" s="292"/>
      <c r="V10" s="292"/>
      <c r="W10" s="292"/>
      <c r="X10" s="292"/>
      <c r="Y10" s="292"/>
      <c r="Z10" s="293"/>
    </row>
    <row r="11" spans="1:26" ht="18" customHeight="1" x14ac:dyDescent="0.25">
      <c r="A11" s="239"/>
      <c r="B11" s="6" t="s">
        <v>90</v>
      </c>
      <c r="C11" s="10"/>
      <c r="D11" s="65"/>
      <c r="E11" s="294"/>
      <c r="F11" s="295"/>
      <c r="G11" s="295"/>
      <c r="H11" s="295"/>
      <c r="I11" s="295"/>
      <c r="J11" s="295"/>
      <c r="K11" s="295"/>
      <c r="L11" s="295"/>
      <c r="M11" s="295"/>
      <c r="N11" s="295"/>
      <c r="O11" s="296"/>
      <c r="P11" s="294"/>
      <c r="Q11" s="403"/>
      <c r="R11" s="403"/>
      <c r="S11" s="403"/>
      <c r="T11" s="403"/>
      <c r="U11" s="403"/>
      <c r="V11" s="403"/>
      <c r="W11" s="403"/>
      <c r="X11" s="403"/>
      <c r="Y11" s="403"/>
      <c r="Z11" s="296"/>
    </row>
    <row r="12" spans="1:26" ht="22.5" customHeight="1" x14ac:dyDescent="0.25">
      <c r="A12" s="239"/>
      <c r="B12" s="6" t="s">
        <v>91</v>
      </c>
      <c r="C12" s="10"/>
      <c r="D12" s="65"/>
      <c r="E12" s="294"/>
      <c r="F12" s="295"/>
      <c r="G12" s="295"/>
      <c r="H12" s="295"/>
      <c r="I12" s="295"/>
      <c r="J12" s="295"/>
      <c r="K12" s="295"/>
      <c r="L12" s="295"/>
      <c r="M12" s="295"/>
      <c r="N12" s="295"/>
      <c r="O12" s="296"/>
      <c r="P12" s="294"/>
      <c r="Q12" s="403"/>
      <c r="R12" s="403"/>
      <c r="S12" s="403"/>
      <c r="T12" s="403"/>
      <c r="U12" s="403"/>
      <c r="V12" s="403"/>
      <c r="W12" s="403"/>
      <c r="X12" s="403"/>
      <c r="Y12" s="403"/>
      <c r="Z12" s="296"/>
    </row>
    <row r="13" spans="1:26" ht="22.05" customHeight="1" thickBot="1" x14ac:dyDescent="0.3">
      <c r="A13" s="239"/>
      <c r="B13" s="8" t="s">
        <v>4</v>
      </c>
      <c r="C13" s="12"/>
      <c r="D13" s="66"/>
      <c r="E13" s="294"/>
      <c r="F13" s="295"/>
      <c r="G13" s="295"/>
      <c r="H13" s="295"/>
      <c r="I13" s="295"/>
      <c r="J13" s="295"/>
      <c r="K13" s="295"/>
      <c r="L13" s="295"/>
      <c r="M13" s="295"/>
      <c r="N13" s="295"/>
      <c r="O13" s="296"/>
      <c r="P13" s="294"/>
      <c r="Q13" s="403"/>
      <c r="R13" s="403"/>
      <c r="S13" s="403"/>
      <c r="T13" s="403"/>
      <c r="U13" s="403"/>
      <c r="V13" s="403"/>
      <c r="W13" s="403"/>
      <c r="X13" s="403"/>
      <c r="Y13" s="403"/>
      <c r="Z13" s="296"/>
    </row>
    <row r="14" spans="1:26" ht="19.95" customHeight="1" x14ac:dyDescent="0.25">
      <c r="A14" s="239"/>
      <c r="B14" s="6" t="s">
        <v>84</v>
      </c>
      <c r="C14" s="10"/>
      <c r="D14" s="65"/>
      <c r="E14" s="294"/>
      <c r="F14" s="295"/>
      <c r="G14" s="295"/>
      <c r="H14" s="295"/>
      <c r="I14" s="295"/>
      <c r="J14" s="295"/>
      <c r="K14" s="295"/>
      <c r="L14" s="295"/>
      <c r="M14" s="295"/>
      <c r="N14" s="295"/>
      <c r="O14" s="296"/>
      <c r="P14" s="294"/>
      <c r="Q14" s="403"/>
      <c r="R14" s="403"/>
      <c r="S14" s="403"/>
      <c r="T14" s="403"/>
      <c r="U14" s="403"/>
      <c r="V14" s="403"/>
      <c r="W14" s="403"/>
      <c r="X14" s="403"/>
      <c r="Y14" s="403"/>
      <c r="Z14" s="296"/>
    </row>
    <row r="15" spans="1:26" ht="21" customHeight="1" x14ac:dyDescent="0.25">
      <c r="A15" s="239"/>
      <c r="B15" s="7" t="s">
        <v>5</v>
      </c>
      <c r="C15" s="11"/>
      <c r="D15" s="67"/>
      <c r="E15" s="294"/>
      <c r="F15" s="295"/>
      <c r="G15" s="295"/>
      <c r="H15" s="295"/>
      <c r="I15" s="295"/>
      <c r="J15" s="295"/>
      <c r="K15" s="295"/>
      <c r="L15" s="295"/>
      <c r="M15" s="295"/>
      <c r="N15" s="295"/>
      <c r="O15" s="296"/>
      <c r="P15" s="294"/>
      <c r="Q15" s="403"/>
      <c r="R15" s="403"/>
      <c r="S15" s="403"/>
      <c r="T15" s="403"/>
      <c r="U15" s="403"/>
      <c r="V15" s="403"/>
      <c r="W15" s="403"/>
      <c r="X15" s="403"/>
      <c r="Y15" s="403"/>
      <c r="Z15" s="296"/>
    </row>
    <row r="16" spans="1:26" ht="22.95" customHeight="1" thickBot="1" x14ac:dyDescent="0.3">
      <c r="A16" s="240"/>
      <c r="B16" s="18" t="s">
        <v>1</v>
      </c>
      <c r="C16" s="71"/>
      <c r="D16" s="69"/>
      <c r="E16" s="294"/>
      <c r="F16" s="295"/>
      <c r="G16" s="295"/>
      <c r="H16" s="295"/>
      <c r="I16" s="295"/>
      <c r="J16" s="295"/>
      <c r="K16" s="295"/>
      <c r="L16" s="295"/>
      <c r="M16" s="295"/>
      <c r="N16" s="295"/>
      <c r="O16" s="296"/>
      <c r="P16" s="294"/>
      <c r="Q16" s="403"/>
      <c r="R16" s="403"/>
      <c r="S16" s="403"/>
      <c r="T16" s="403"/>
      <c r="U16" s="403"/>
      <c r="V16" s="403"/>
      <c r="W16" s="403"/>
      <c r="X16" s="403"/>
      <c r="Y16" s="403"/>
      <c r="Z16" s="296"/>
    </row>
    <row r="17" spans="1:26" ht="25.5" customHeight="1" x14ac:dyDescent="0.25">
      <c r="A17" s="241" t="s">
        <v>26</v>
      </c>
      <c r="B17" s="9" t="s">
        <v>83</v>
      </c>
      <c r="C17" s="73"/>
      <c r="D17" s="68"/>
      <c r="E17" s="294"/>
      <c r="F17" s="295"/>
      <c r="G17" s="295"/>
      <c r="H17" s="295"/>
      <c r="I17" s="295"/>
      <c r="J17" s="295"/>
      <c r="K17" s="295"/>
      <c r="L17" s="295"/>
      <c r="M17" s="295"/>
      <c r="N17" s="295"/>
      <c r="O17" s="296"/>
      <c r="P17" s="294"/>
      <c r="Q17" s="403"/>
      <c r="R17" s="403"/>
      <c r="S17" s="403"/>
      <c r="T17" s="403"/>
      <c r="U17" s="403"/>
      <c r="V17" s="403"/>
      <c r="W17" s="403"/>
      <c r="X17" s="403"/>
      <c r="Y17" s="403"/>
      <c r="Z17" s="296"/>
    </row>
    <row r="18" spans="1:26" ht="19.5" customHeight="1" x14ac:dyDescent="0.25">
      <c r="A18" s="237"/>
      <c r="B18" s="7" t="s">
        <v>2</v>
      </c>
      <c r="C18" s="72"/>
      <c r="D18" s="99"/>
      <c r="E18" s="294"/>
      <c r="F18" s="295"/>
      <c r="G18" s="295"/>
      <c r="H18" s="295"/>
      <c r="I18" s="295"/>
      <c r="J18" s="295"/>
      <c r="K18" s="295"/>
      <c r="L18" s="295"/>
      <c r="M18" s="295"/>
      <c r="N18" s="295"/>
      <c r="O18" s="296"/>
      <c r="P18" s="294"/>
      <c r="Q18" s="403"/>
      <c r="R18" s="403"/>
      <c r="S18" s="403"/>
      <c r="T18" s="403"/>
      <c r="U18" s="403"/>
      <c r="V18" s="403"/>
      <c r="W18" s="403"/>
      <c r="X18" s="403"/>
      <c r="Y18" s="403"/>
      <c r="Z18" s="296"/>
    </row>
    <row r="19" spans="1:26" ht="20.55" customHeight="1" thickBot="1" x14ac:dyDescent="0.3">
      <c r="A19" s="237"/>
      <c r="B19" s="7" t="s">
        <v>92</v>
      </c>
      <c r="C19" s="72"/>
      <c r="D19" s="99"/>
      <c r="E19" s="294"/>
      <c r="F19" s="295"/>
      <c r="G19" s="295"/>
      <c r="H19" s="295"/>
      <c r="I19" s="295"/>
      <c r="J19" s="295"/>
      <c r="K19" s="295"/>
      <c r="L19" s="295"/>
      <c r="M19" s="295"/>
      <c r="N19" s="295"/>
      <c r="O19" s="296"/>
      <c r="P19" s="294"/>
      <c r="Q19" s="403"/>
      <c r="R19" s="403"/>
      <c r="S19" s="403"/>
      <c r="T19" s="403"/>
      <c r="U19" s="403"/>
      <c r="V19" s="403"/>
      <c r="W19" s="403"/>
      <c r="X19" s="403"/>
      <c r="Y19" s="403"/>
      <c r="Z19" s="296"/>
    </row>
    <row r="20" spans="1:26" ht="20.55" customHeight="1" x14ac:dyDescent="0.25">
      <c r="A20" s="237"/>
      <c r="B20" s="7" t="s">
        <v>16</v>
      </c>
      <c r="C20" s="72"/>
      <c r="D20" s="99"/>
      <c r="E20" s="51">
        <v>60103</v>
      </c>
      <c r="F20" s="130" t="s">
        <v>30</v>
      </c>
      <c r="G20" s="46"/>
      <c r="H20" s="304"/>
      <c r="I20" s="304"/>
      <c r="J20" s="46"/>
      <c r="K20" s="46">
        <v>1</v>
      </c>
      <c r="L20" s="304">
        <v>0.36249999999999999</v>
      </c>
      <c r="M20" s="304"/>
      <c r="N20" s="46">
        <v>60103</v>
      </c>
      <c r="O20" s="165"/>
      <c r="P20" s="294"/>
      <c r="Q20" s="403"/>
      <c r="R20" s="403"/>
      <c r="S20" s="403"/>
      <c r="T20" s="403"/>
      <c r="U20" s="403"/>
      <c r="V20" s="403"/>
      <c r="W20" s="403"/>
      <c r="X20" s="403"/>
      <c r="Y20" s="403"/>
      <c r="Z20" s="296"/>
    </row>
    <row r="21" spans="1:26" ht="28.95" customHeight="1" x14ac:dyDescent="0.25">
      <c r="A21" s="237"/>
      <c r="B21" s="7" t="s">
        <v>3</v>
      </c>
      <c r="C21" s="72"/>
      <c r="D21" s="99"/>
      <c r="E21" s="47">
        <v>60103</v>
      </c>
      <c r="F21" s="78" t="s">
        <v>30</v>
      </c>
      <c r="G21" s="49">
        <v>1</v>
      </c>
      <c r="H21" s="302">
        <v>0.3972222222222222</v>
      </c>
      <c r="I21" s="302"/>
      <c r="J21" s="49"/>
      <c r="K21" s="49">
        <v>1</v>
      </c>
      <c r="L21" s="302">
        <v>0.3972222222222222</v>
      </c>
      <c r="M21" s="302"/>
      <c r="N21" s="49">
        <v>60103</v>
      </c>
      <c r="O21" s="166">
        <f>("12-01-2019"+G21+H21)-("12-01-2019"+K20+L20)</f>
        <v>3.4722222218988463E-2</v>
      </c>
      <c r="P21" s="294"/>
      <c r="Q21" s="403"/>
      <c r="R21" s="403"/>
      <c r="S21" s="403"/>
      <c r="T21" s="403"/>
      <c r="U21" s="403"/>
      <c r="V21" s="403"/>
      <c r="W21" s="403"/>
      <c r="X21" s="403"/>
      <c r="Y21" s="403"/>
      <c r="Z21" s="296"/>
    </row>
    <row r="22" spans="1:26" ht="24.45" customHeight="1" thickBot="1" x14ac:dyDescent="0.3">
      <c r="A22" s="237"/>
      <c r="B22" s="8" t="s">
        <v>6</v>
      </c>
      <c r="C22" s="74"/>
      <c r="D22" s="16"/>
      <c r="E22" s="54">
        <v>60103</v>
      </c>
      <c r="F22" s="79" t="s">
        <v>30</v>
      </c>
      <c r="G22" s="55">
        <v>1</v>
      </c>
      <c r="H22" s="303">
        <v>0.42916666666666664</v>
      </c>
      <c r="I22" s="303"/>
      <c r="J22" s="55"/>
      <c r="K22" s="55">
        <v>1</v>
      </c>
      <c r="L22" s="303">
        <v>0.49652777777777779</v>
      </c>
      <c r="M22" s="303"/>
      <c r="N22" s="55">
        <v>70915</v>
      </c>
      <c r="O22" s="167">
        <f>("12-01-2019"+G22+H22)-("12-01-2019"+K21+L21)</f>
        <v>3.1944444446708076E-2</v>
      </c>
      <c r="P22" s="294"/>
      <c r="Q22" s="403"/>
      <c r="R22" s="403"/>
      <c r="S22" s="403"/>
      <c r="T22" s="403"/>
      <c r="U22" s="403"/>
      <c r="V22" s="403"/>
      <c r="W22" s="403"/>
      <c r="X22" s="403"/>
      <c r="Y22" s="403"/>
      <c r="Z22" s="296"/>
    </row>
    <row r="23" spans="1:26" ht="19.95" customHeight="1" x14ac:dyDescent="0.25">
      <c r="A23" s="242" t="s">
        <v>27</v>
      </c>
      <c r="B23" s="6" t="s">
        <v>7</v>
      </c>
      <c r="C23" s="10"/>
      <c r="D23" s="14"/>
      <c r="E23" s="56">
        <v>70915</v>
      </c>
      <c r="F23" s="80" t="s">
        <v>116</v>
      </c>
      <c r="G23" s="177">
        <v>1</v>
      </c>
      <c r="H23" s="337">
        <v>0.50277777777777777</v>
      </c>
      <c r="I23" s="337"/>
      <c r="J23" s="168"/>
      <c r="K23" s="177">
        <v>1</v>
      </c>
      <c r="L23" s="337">
        <v>0.50277777777777777</v>
      </c>
      <c r="M23" s="337"/>
      <c r="N23" s="177">
        <v>70915</v>
      </c>
      <c r="O23" s="169">
        <f t="shared" ref="O23:O31" si="0">("12-01-2019"+G23+H23)-("12-01-2019"+K22+L22)</f>
        <v>6.2499999985448085E-3</v>
      </c>
      <c r="P23" s="294"/>
      <c r="Q23" s="403"/>
      <c r="R23" s="403"/>
      <c r="S23" s="403"/>
      <c r="T23" s="403"/>
      <c r="U23" s="403"/>
      <c r="V23" s="403"/>
      <c r="W23" s="403"/>
      <c r="X23" s="403"/>
      <c r="Y23" s="403"/>
      <c r="Z23" s="296"/>
    </row>
    <row r="24" spans="1:26" ht="22.5" customHeight="1" x14ac:dyDescent="0.25">
      <c r="A24" s="243"/>
      <c r="B24" s="7" t="s">
        <v>53</v>
      </c>
      <c r="C24" s="11"/>
      <c r="D24" s="15"/>
      <c r="E24" s="47">
        <v>70915</v>
      </c>
      <c r="F24" s="76" t="s">
        <v>116</v>
      </c>
      <c r="G24" s="49">
        <v>1</v>
      </c>
      <c r="H24" s="302">
        <v>0.53125</v>
      </c>
      <c r="I24" s="302"/>
      <c r="J24" s="153"/>
      <c r="K24" s="49">
        <v>1</v>
      </c>
      <c r="L24" s="302">
        <v>0.56527777777777777</v>
      </c>
      <c r="M24" s="302"/>
      <c r="N24" s="49">
        <v>70915</v>
      </c>
      <c r="O24" s="166">
        <f t="shared" si="0"/>
        <v>2.8472222220443655E-2</v>
      </c>
      <c r="P24" s="294"/>
      <c r="Q24" s="403"/>
      <c r="R24" s="403"/>
      <c r="S24" s="403"/>
      <c r="T24" s="403"/>
      <c r="U24" s="403"/>
      <c r="V24" s="403"/>
      <c r="W24" s="403"/>
      <c r="X24" s="403"/>
      <c r="Y24" s="403"/>
      <c r="Z24" s="296"/>
    </row>
    <row r="25" spans="1:26" ht="20.55" customHeight="1" x14ac:dyDescent="0.25">
      <c r="A25" s="243"/>
      <c r="B25" s="7" t="s">
        <v>111</v>
      </c>
      <c r="C25" s="11"/>
      <c r="D25" s="99"/>
      <c r="E25" s="47">
        <v>70915</v>
      </c>
      <c r="F25" s="76" t="s">
        <v>114</v>
      </c>
      <c r="G25" s="49">
        <v>1</v>
      </c>
      <c r="H25" s="302">
        <v>0.88749999999999996</v>
      </c>
      <c r="I25" s="302"/>
      <c r="J25" s="153"/>
      <c r="K25" s="49">
        <v>1</v>
      </c>
      <c r="L25" s="302">
        <v>0.86805555555555558</v>
      </c>
      <c r="M25" s="302"/>
      <c r="N25" s="49">
        <v>70915</v>
      </c>
      <c r="O25" s="166">
        <f t="shared" si="0"/>
        <v>0.32222222221753327</v>
      </c>
      <c r="P25" s="294"/>
      <c r="Q25" s="403"/>
      <c r="R25" s="403"/>
      <c r="S25" s="403"/>
      <c r="T25" s="403"/>
      <c r="U25" s="403"/>
      <c r="V25" s="403"/>
      <c r="W25" s="403"/>
      <c r="X25" s="403"/>
      <c r="Y25" s="403"/>
      <c r="Z25" s="296"/>
    </row>
    <row r="26" spans="1:26" ht="24.45" customHeight="1" thickBot="1" x14ac:dyDescent="0.3">
      <c r="A26" s="244"/>
      <c r="B26" s="7" t="s">
        <v>8</v>
      </c>
      <c r="C26" s="12"/>
      <c r="D26" s="110"/>
      <c r="E26" s="52">
        <v>70915</v>
      </c>
      <c r="F26" s="81" t="s">
        <v>114</v>
      </c>
      <c r="G26" s="178">
        <v>1</v>
      </c>
      <c r="H26" s="305">
        <v>0.8847222222222223</v>
      </c>
      <c r="I26" s="305"/>
      <c r="J26" s="170"/>
      <c r="K26" s="178">
        <v>1</v>
      </c>
      <c r="L26" s="305">
        <v>0.9472222222222223</v>
      </c>
      <c r="M26" s="305"/>
      <c r="N26" s="178">
        <v>70915</v>
      </c>
      <c r="O26" s="171">
        <f t="shared" si="0"/>
        <v>1.6666666670062114E-2</v>
      </c>
      <c r="P26" s="404"/>
      <c r="Q26" s="405"/>
      <c r="R26" s="405"/>
      <c r="S26" s="405"/>
      <c r="T26" s="405"/>
      <c r="U26" s="405"/>
      <c r="V26" s="405"/>
      <c r="W26" s="405"/>
      <c r="X26" s="405"/>
      <c r="Y26" s="405"/>
      <c r="Z26" s="406"/>
    </row>
    <row r="27" spans="1:26" ht="24.45" customHeight="1" thickBot="1" x14ac:dyDescent="0.3">
      <c r="A27" s="241" t="s">
        <v>39</v>
      </c>
      <c r="B27" s="93" t="s">
        <v>80</v>
      </c>
      <c r="C27" s="10"/>
      <c r="D27" s="17"/>
      <c r="E27" s="359">
        <v>70915</v>
      </c>
      <c r="F27" s="360" t="s">
        <v>57</v>
      </c>
      <c r="G27" s="361">
        <v>1</v>
      </c>
      <c r="H27" s="362">
        <v>0.95416666666666661</v>
      </c>
      <c r="I27" s="362"/>
      <c r="J27" s="361"/>
      <c r="K27" s="361"/>
      <c r="L27" s="362"/>
      <c r="M27" s="362"/>
      <c r="N27" s="361"/>
      <c r="O27" s="363"/>
      <c r="P27" s="131">
        <v>73001</v>
      </c>
      <c r="Q27" s="105" t="s">
        <v>57</v>
      </c>
      <c r="R27" s="106">
        <v>1</v>
      </c>
      <c r="S27" s="301"/>
      <c r="T27" s="301"/>
      <c r="U27" s="106"/>
      <c r="V27" s="106">
        <v>1</v>
      </c>
      <c r="W27" s="301">
        <v>7.3611111111111113E-2</v>
      </c>
      <c r="X27" s="301"/>
      <c r="Y27" s="106">
        <v>73001</v>
      </c>
      <c r="Z27" s="172">
        <f t="shared" ref="Z27:Z30" si="1">("12-01-2019"+R27+S27)-("12-01-2019"+V26+W26)</f>
        <v>1</v>
      </c>
    </row>
    <row r="28" spans="1:26" s="22" customFormat="1" ht="23.55" customHeight="1" x14ac:dyDescent="0.25">
      <c r="A28" s="237"/>
      <c r="B28" s="94" t="s">
        <v>76</v>
      </c>
      <c r="C28" s="21"/>
      <c r="D28" s="116"/>
      <c r="E28" s="356"/>
      <c r="F28" s="357"/>
      <c r="G28" s="357"/>
      <c r="H28" s="357"/>
      <c r="I28" s="357"/>
      <c r="J28" s="357"/>
      <c r="K28" s="357"/>
      <c r="L28" s="357"/>
      <c r="M28" s="357"/>
      <c r="N28" s="357"/>
      <c r="O28" s="358"/>
      <c r="P28" s="132">
        <v>73001</v>
      </c>
      <c r="Q28" s="103" t="s">
        <v>57</v>
      </c>
      <c r="R28" s="104">
        <v>1</v>
      </c>
      <c r="S28" s="285">
        <v>0.10416666666666667</v>
      </c>
      <c r="T28" s="285"/>
      <c r="U28" s="104"/>
      <c r="V28" s="104">
        <v>1</v>
      </c>
      <c r="W28" s="285">
        <v>0.11805555555555555</v>
      </c>
      <c r="X28" s="285"/>
      <c r="Y28" s="104">
        <v>73001</v>
      </c>
      <c r="Z28" s="174">
        <f t="shared" si="1"/>
        <v>3.0555555553291924E-2</v>
      </c>
    </row>
    <row r="29" spans="1:26" s="22" customFormat="1" ht="22.5" customHeight="1" x14ac:dyDescent="0.25">
      <c r="A29" s="237"/>
      <c r="B29" s="95" t="s">
        <v>9</v>
      </c>
      <c r="C29" s="23"/>
      <c r="D29" s="117"/>
      <c r="E29" s="356"/>
      <c r="F29" s="357"/>
      <c r="G29" s="357"/>
      <c r="H29" s="357"/>
      <c r="I29" s="357"/>
      <c r="J29" s="357"/>
      <c r="K29" s="357"/>
      <c r="L29" s="357"/>
      <c r="M29" s="357"/>
      <c r="N29" s="357"/>
      <c r="O29" s="358"/>
      <c r="P29" s="132">
        <v>73001</v>
      </c>
      <c r="Q29" s="103" t="s">
        <v>57</v>
      </c>
      <c r="R29" s="104">
        <v>1</v>
      </c>
      <c r="S29" s="285">
        <v>0.13402777777777777</v>
      </c>
      <c r="T29" s="285"/>
      <c r="U29" s="104"/>
      <c r="V29" s="104">
        <v>1</v>
      </c>
      <c r="W29" s="285">
        <v>0.13402777777777777</v>
      </c>
      <c r="X29" s="285"/>
      <c r="Y29" s="104">
        <v>73001</v>
      </c>
      <c r="Z29" s="174">
        <f t="shared" si="1"/>
        <v>1.5972222223354038E-2</v>
      </c>
    </row>
    <row r="30" spans="1:26" ht="22.05" customHeight="1" x14ac:dyDescent="0.25">
      <c r="A30" s="237"/>
      <c r="B30" s="96" t="s">
        <v>10</v>
      </c>
      <c r="C30" s="11"/>
      <c r="D30" s="99"/>
      <c r="E30" s="356"/>
      <c r="F30" s="357"/>
      <c r="G30" s="357"/>
      <c r="H30" s="357"/>
      <c r="I30" s="357"/>
      <c r="J30" s="357"/>
      <c r="K30" s="357"/>
      <c r="L30" s="357"/>
      <c r="M30" s="357"/>
      <c r="N30" s="357"/>
      <c r="O30" s="358"/>
      <c r="P30" s="132">
        <v>73001</v>
      </c>
      <c r="Q30" s="103" t="s">
        <v>57</v>
      </c>
      <c r="R30" s="104">
        <v>1</v>
      </c>
      <c r="S30" s="285">
        <v>0.14305555555555555</v>
      </c>
      <c r="T30" s="285"/>
      <c r="U30" s="104"/>
      <c r="V30" s="104">
        <v>1</v>
      </c>
      <c r="W30" s="285">
        <v>0.15208333333333332</v>
      </c>
      <c r="X30" s="285"/>
      <c r="Y30" s="104">
        <v>73001</v>
      </c>
      <c r="Z30" s="174">
        <f t="shared" si="1"/>
        <v>9.0277777781011537E-3</v>
      </c>
    </row>
    <row r="31" spans="1:26" ht="25.95" customHeight="1" x14ac:dyDescent="0.25">
      <c r="A31" s="237"/>
      <c r="B31" s="96" t="s">
        <v>11</v>
      </c>
      <c r="C31" s="11"/>
      <c r="D31" s="99"/>
      <c r="E31" s="356"/>
      <c r="F31" s="357"/>
      <c r="G31" s="357"/>
      <c r="H31" s="357"/>
      <c r="I31" s="357"/>
      <c r="J31" s="357"/>
      <c r="K31" s="357"/>
      <c r="L31" s="357"/>
      <c r="M31" s="357"/>
      <c r="N31" s="357"/>
      <c r="O31" s="358"/>
      <c r="P31" s="132">
        <v>73001</v>
      </c>
      <c r="Q31" s="103" t="s">
        <v>57</v>
      </c>
      <c r="R31" s="104">
        <v>1</v>
      </c>
      <c r="S31" s="285">
        <v>0.19236111111111112</v>
      </c>
      <c r="T31" s="285"/>
      <c r="U31" s="104"/>
      <c r="V31" s="104">
        <v>1</v>
      </c>
      <c r="W31" s="285">
        <v>0.20972222222222223</v>
      </c>
      <c r="X31" s="285"/>
      <c r="Y31" s="104">
        <v>73001</v>
      </c>
      <c r="Z31" s="174">
        <f t="shared" ref="Z31:Z36" si="2">("12-01-2019"+R31+S31)-("12-01-2019"+V30+W30)</f>
        <v>4.0277777778101154E-2</v>
      </c>
    </row>
    <row r="32" spans="1:26" ht="25.95" customHeight="1" x14ac:dyDescent="0.25">
      <c r="A32" s="237"/>
      <c r="B32" s="96" t="s">
        <v>12</v>
      </c>
      <c r="C32" s="11"/>
      <c r="D32" s="99"/>
      <c r="E32" s="113"/>
      <c r="F32" s="114"/>
      <c r="G32" s="113"/>
      <c r="H32" s="282"/>
      <c r="I32" s="282"/>
      <c r="J32" s="113"/>
      <c r="K32" s="113"/>
      <c r="L32" s="282"/>
      <c r="M32" s="282"/>
      <c r="N32" s="113"/>
      <c r="O32" s="173"/>
      <c r="P32" s="132">
        <v>73001</v>
      </c>
      <c r="Q32" s="103" t="s">
        <v>58</v>
      </c>
      <c r="R32" s="104">
        <v>1</v>
      </c>
      <c r="S32" s="285">
        <v>0.36527777777777776</v>
      </c>
      <c r="T32" s="285"/>
      <c r="U32" s="104"/>
      <c r="V32" s="104">
        <v>1</v>
      </c>
      <c r="W32" s="285">
        <v>0.36527777777777776</v>
      </c>
      <c r="X32" s="285"/>
      <c r="Y32" s="104">
        <v>73001</v>
      </c>
      <c r="Z32" s="174">
        <f t="shared" si="2"/>
        <v>0.15555555555329192</v>
      </c>
    </row>
    <row r="33" spans="1:26" ht="28.95" customHeight="1" x14ac:dyDescent="0.25">
      <c r="A33" s="237"/>
      <c r="B33" s="96" t="s">
        <v>13</v>
      </c>
      <c r="C33" s="11"/>
      <c r="D33" s="99"/>
      <c r="E33" s="113"/>
      <c r="F33" s="114"/>
      <c r="G33" s="113"/>
      <c r="H33" s="282"/>
      <c r="I33" s="282"/>
      <c r="J33" s="113"/>
      <c r="K33" s="113"/>
      <c r="L33" s="282"/>
      <c r="M33" s="282"/>
      <c r="N33" s="113"/>
      <c r="O33" s="173"/>
      <c r="P33" s="132">
        <v>73001</v>
      </c>
      <c r="Q33" s="103" t="s">
        <v>58</v>
      </c>
      <c r="R33" s="104">
        <v>1</v>
      </c>
      <c r="S33" s="285">
        <v>0.37708333333333333</v>
      </c>
      <c r="T33" s="285"/>
      <c r="U33" s="104"/>
      <c r="V33" s="104">
        <v>1</v>
      </c>
      <c r="W33" s="285">
        <v>0.38541666666666669</v>
      </c>
      <c r="X33" s="285"/>
      <c r="Y33" s="104">
        <v>73001</v>
      </c>
      <c r="Z33" s="174">
        <f t="shared" si="2"/>
        <v>1.1805555557657499E-2</v>
      </c>
    </row>
    <row r="34" spans="1:26" ht="24.45" customHeight="1" x14ac:dyDescent="0.25">
      <c r="A34" s="237"/>
      <c r="B34" s="97" t="s">
        <v>77</v>
      </c>
      <c r="C34" s="11"/>
      <c r="D34" s="99"/>
      <c r="E34" s="113"/>
      <c r="F34" s="114"/>
      <c r="G34" s="113"/>
      <c r="H34" s="282"/>
      <c r="I34" s="282"/>
      <c r="J34" s="113"/>
      <c r="K34" s="113"/>
      <c r="L34" s="282"/>
      <c r="M34" s="282"/>
      <c r="N34" s="113"/>
      <c r="O34" s="173"/>
      <c r="P34" s="132">
        <v>73001</v>
      </c>
      <c r="Q34" s="103" t="s">
        <v>58</v>
      </c>
      <c r="R34" s="104">
        <v>1</v>
      </c>
      <c r="S34" s="285">
        <v>0.54097222222222219</v>
      </c>
      <c r="T34" s="285"/>
      <c r="U34" s="104"/>
      <c r="V34" s="104">
        <v>1</v>
      </c>
      <c r="W34" s="285">
        <v>0.55069444444444449</v>
      </c>
      <c r="X34" s="285"/>
      <c r="Y34" s="104">
        <v>73001</v>
      </c>
      <c r="Z34" s="174">
        <f t="shared" si="2"/>
        <v>0.15555555556056788</v>
      </c>
    </row>
    <row r="35" spans="1:26" ht="27.45" customHeight="1" thickBot="1" x14ac:dyDescent="0.3">
      <c r="A35" s="238"/>
      <c r="B35" s="98" t="s">
        <v>81</v>
      </c>
      <c r="C35" s="12"/>
      <c r="D35" s="110"/>
      <c r="E35" s="113"/>
      <c r="F35" s="114"/>
      <c r="G35" s="113"/>
      <c r="H35" s="282"/>
      <c r="I35" s="282"/>
      <c r="J35" s="113"/>
      <c r="K35" s="113"/>
      <c r="L35" s="282"/>
      <c r="M35" s="282"/>
      <c r="N35" s="113"/>
      <c r="O35" s="173"/>
      <c r="P35" s="133">
        <v>73001</v>
      </c>
      <c r="Q35" s="107" t="s">
        <v>59</v>
      </c>
      <c r="R35" s="108">
        <v>1</v>
      </c>
      <c r="S35" s="286">
        <v>0.79722222222222228</v>
      </c>
      <c r="T35" s="286"/>
      <c r="U35" s="108"/>
      <c r="V35" s="108">
        <v>2</v>
      </c>
      <c r="W35" s="286">
        <v>6.9444444444444441E-3</v>
      </c>
      <c r="X35" s="286"/>
      <c r="Y35" s="108">
        <v>10011</v>
      </c>
      <c r="Z35" s="175">
        <f t="shared" si="2"/>
        <v>0.24652777778101154</v>
      </c>
    </row>
    <row r="36" spans="1:26" ht="22.95" customHeight="1" thickBot="1" x14ac:dyDescent="0.3">
      <c r="A36" s="245" t="s">
        <v>28</v>
      </c>
      <c r="B36" s="9" t="s">
        <v>14</v>
      </c>
      <c r="C36" s="13"/>
      <c r="D36" s="111"/>
      <c r="E36" s="113"/>
      <c r="F36" s="115"/>
      <c r="G36" s="113"/>
      <c r="H36" s="282"/>
      <c r="I36" s="282"/>
      <c r="J36" s="113"/>
      <c r="K36" s="113"/>
      <c r="L36" s="282"/>
      <c r="M36" s="282"/>
      <c r="N36" s="113"/>
      <c r="O36" s="173"/>
      <c r="P36" s="131">
        <v>10011</v>
      </c>
      <c r="Q36" s="134" t="s">
        <v>34</v>
      </c>
      <c r="R36" s="106">
        <v>2</v>
      </c>
      <c r="S36" s="287">
        <v>6.25E-2</v>
      </c>
      <c r="T36" s="288"/>
      <c r="U36" s="106"/>
      <c r="V36" s="106">
        <v>2</v>
      </c>
      <c r="W36" s="287">
        <v>8.3333333333333329E-2</v>
      </c>
      <c r="X36" s="288"/>
      <c r="Y36" s="106">
        <v>10011</v>
      </c>
      <c r="Z36" s="175">
        <f t="shared" si="2"/>
        <v>5.5555555554747116E-2</v>
      </c>
    </row>
    <row r="37" spans="1:26" ht="23.55" customHeight="1" x14ac:dyDescent="0.25">
      <c r="A37" s="239"/>
      <c r="B37" s="7" t="s">
        <v>85</v>
      </c>
      <c r="C37" s="11"/>
      <c r="D37" s="99"/>
      <c r="E37" s="113"/>
      <c r="F37" s="115"/>
      <c r="G37" s="113"/>
      <c r="H37" s="282"/>
      <c r="I37" s="282"/>
      <c r="J37" s="113"/>
      <c r="K37" s="113"/>
      <c r="L37" s="282"/>
      <c r="M37" s="282"/>
      <c r="N37" s="113"/>
      <c r="O37" s="173"/>
      <c r="P37" s="132">
        <v>10011</v>
      </c>
      <c r="Q37" s="109" t="s">
        <v>33</v>
      </c>
      <c r="R37" s="104">
        <v>2</v>
      </c>
      <c r="S37" s="283">
        <v>0.13541666666666666</v>
      </c>
      <c r="T37" s="284"/>
      <c r="U37" s="104"/>
      <c r="V37" s="104">
        <v>2</v>
      </c>
      <c r="W37" s="283">
        <v>0.14583333333333334</v>
      </c>
      <c r="X37" s="284"/>
      <c r="Y37" s="104">
        <v>10011</v>
      </c>
      <c r="Z37" s="174">
        <f t="shared" ref="Z37:Z41" si="3">("12-01-2019"+R37+S37)-("12-01-2019"+V36+W36)</f>
        <v>5.2083333328482695E-2</v>
      </c>
    </row>
    <row r="38" spans="1:26" ht="27" customHeight="1" x14ac:dyDescent="0.25">
      <c r="A38" s="239"/>
      <c r="B38" s="7" t="s">
        <v>89</v>
      </c>
      <c r="C38" s="11"/>
      <c r="D38" s="99"/>
      <c r="E38" s="113"/>
      <c r="F38" s="115"/>
      <c r="G38" s="113"/>
      <c r="H38" s="282"/>
      <c r="I38" s="282"/>
      <c r="J38" s="113"/>
      <c r="K38" s="113"/>
      <c r="L38" s="282"/>
      <c r="M38" s="282"/>
      <c r="N38" s="113"/>
      <c r="O38" s="173"/>
      <c r="P38" s="132">
        <v>10011</v>
      </c>
      <c r="Q38" s="109" t="s">
        <v>35</v>
      </c>
      <c r="R38" s="104">
        <v>2</v>
      </c>
      <c r="S38" s="283">
        <v>0.22916666666666666</v>
      </c>
      <c r="T38" s="284"/>
      <c r="U38" s="104"/>
      <c r="V38" s="104">
        <v>2</v>
      </c>
      <c r="W38" s="283">
        <v>0.22916666666666666</v>
      </c>
      <c r="X38" s="284"/>
      <c r="Y38" s="104">
        <v>10011</v>
      </c>
      <c r="Z38" s="174">
        <f t="shared" si="3"/>
        <v>8.3333333328482695E-2</v>
      </c>
    </row>
    <row r="39" spans="1:26" ht="21.45" customHeight="1" x14ac:dyDescent="0.25">
      <c r="A39" s="239"/>
      <c r="B39" s="7" t="s">
        <v>86</v>
      </c>
      <c r="C39" s="11"/>
      <c r="D39" s="99"/>
      <c r="E39" s="113"/>
      <c r="F39" s="115"/>
      <c r="G39" s="113"/>
      <c r="H39" s="282"/>
      <c r="I39" s="282"/>
      <c r="J39" s="113"/>
      <c r="K39" s="113"/>
      <c r="L39" s="282"/>
      <c r="M39" s="282"/>
      <c r="N39" s="113"/>
      <c r="O39" s="173"/>
      <c r="P39" s="132">
        <v>10011</v>
      </c>
      <c r="Q39" s="109" t="s">
        <v>36</v>
      </c>
      <c r="R39" s="104">
        <v>2</v>
      </c>
      <c r="S39" s="283">
        <v>0.33333333333333331</v>
      </c>
      <c r="T39" s="284"/>
      <c r="U39" s="104"/>
      <c r="V39" s="104">
        <v>2</v>
      </c>
      <c r="W39" s="283">
        <v>0.34375</v>
      </c>
      <c r="X39" s="284"/>
      <c r="Y39" s="104">
        <v>10011</v>
      </c>
      <c r="Z39" s="174">
        <f t="shared" si="3"/>
        <v>0.10416666667151731</v>
      </c>
    </row>
    <row r="40" spans="1:26" ht="25.5" customHeight="1" x14ac:dyDescent="0.25">
      <c r="A40" s="239"/>
      <c r="B40" s="7" t="s">
        <v>87</v>
      </c>
      <c r="C40" s="11"/>
      <c r="D40" s="99"/>
      <c r="E40" s="113"/>
      <c r="F40" s="115"/>
      <c r="G40" s="113"/>
      <c r="H40" s="282"/>
      <c r="I40" s="282"/>
      <c r="J40" s="113"/>
      <c r="K40" s="113"/>
      <c r="L40" s="282"/>
      <c r="M40" s="282"/>
      <c r="N40" s="113"/>
      <c r="O40" s="173"/>
      <c r="P40" s="132">
        <v>10011</v>
      </c>
      <c r="Q40" s="109" t="s">
        <v>36</v>
      </c>
      <c r="R40" s="104">
        <v>2</v>
      </c>
      <c r="S40" s="283">
        <v>0.3576388888888889</v>
      </c>
      <c r="T40" s="284"/>
      <c r="U40" s="104"/>
      <c r="V40" s="104">
        <v>2</v>
      </c>
      <c r="W40" s="283">
        <v>0.375</v>
      </c>
      <c r="X40" s="284"/>
      <c r="Y40" s="104">
        <v>10011</v>
      </c>
      <c r="Z40" s="174">
        <f t="shared" si="3"/>
        <v>1.3888888890505768E-2</v>
      </c>
    </row>
    <row r="41" spans="1:26" ht="21.45" customHeight="1" thickBot="1" x14ac:dyDescent="0.3">
      <c r="A41" s="239"/>
      <c r="B41" s="18" t="s">
        <v>15</v>
      </c>
      <c r="C41" s="71"/>
      <c r="D41" s="112"/>
      <c r="E41" s="113"/>
      <c r="F41" s="115"/>
      <c r="G41" s="113"/>
      <c r="H41" s="282"/>
      <c r="I41" s="282"/>
      <c r="J41" s="113"/>
      <c r="K41" s="113"/>
      <c r="L41" s="282"/>
      <c r="M41" s="282"/>
      <c r="N41" s="113"/>
      <c r="O41" s="173"/>
      <c r="P41" s="133">
        <v>10011</v>
      </c>
      <c r="Q41" s="135" t="s">
        <v>35</v>
      </c>
      <c r="R41" s="108">
        <v>2</v>
      </c>
      <c r="S41" s="344">
        <v>0.4201388888888889</v>
      </c>
      <c r="T41" s="345"/>
      <c r="U41" s="108"/>
      <c r="V41" s="108">
        <v>2</v>
      </c>
      <c r="W41" s="344"/>
      <c r="X41" s="345"/>
      <c r="Y41" s="108"/>
      <c r="Z41" s="175">
        <f t="shared" si="3"/>
        <v>4.5138888890505768E-2</v>
      </c>
    </row>
    <row r="42" spans="1:26" ht="27.45" customHeight="1" thickBot="1" x14ac:dyDescent="0.35">
      <c r="A42" s="100"/>
      <c r="B42" s="341" t="s">
        <v>102</v>
      </c>
      <c r="C42" s="342"/>
      <c r="D42" s="343"/>
      <c r="E42" s="346" t="s">
        <v>129</v>
      </c>
      <c r="F42" s="347"/>
      <c r="G42" s="347"/>
      <c r="H42" s="347"/>
      <c r="I42" s="347"/>
      <c r="J42" s="347"/>
      <c r="K42" s="347"/>
      <c r="L42" s="347"/>
      <c r="M42" s="347"/>
      <c r="N42" s="347"/>
      <c r="O42" s="348"/>
      <c r="P42" s="338" t="s">
        <v>132</v>
      </c>
      <c r="Q42" s="339"/>
      <c r="R42" s="339"/>
      <c r="S42" s="339"/>
      <c r="T42" s="339"/>
      <c r="U42" s="339"/>
      <c r="V42" s="339"/>
      <c r="W42" s="339"/>
      <c r="X42" s="339"/>
      <c r="Y42" s="339"/>
      <c r="Z42" s="340"/>
    </row>
  </sheetData>
  <mergeCells count="109">
    <mergeCell ref="P42:Z42"/>
    <mergeCell ref="A36:A41"/>
    <mergeCell ref="B42:D42"/>
    <mergeCell ref="H40:I40"/>
    <mergeCell ref="L40:M40"/>
    <mergeCell ref="H41:I41"/>
    <mergeCell ref="L41:M41"/>
    <mergeCell ref="S38:T38"/>
    <mergeCell ref="W38:X38"/>
    <mergeCell ref="S39:T39"/>
    <mergeCell ref="W39:X39"/>
    <mergeCell ref="S40:T40"/>
    <mergeCell ref="W40:X40"/>
    <mergeCell ref="S41:T41"/>
    <mergeCell ref="W41:X41"/>
    <mergeCell ref="H36:I36"/>
    <mergeCell ref="L36:M36"/>
    <mergeCell ref="H37:I37"/>
    <mergeCell ref="L37:M37"/>
    <mergeCell ref="H38:I38"/>
    <mergeCell ref="L38:M38"/>
    <mergeCell ref="H39:I39"/>
    <mergeCell ref="E42:O42"/>
    <mergeCell ref="S37:T37"/>
    <mergeCell ref="A27:A35"/>
    <mergeCell ref="K5:O5"/>
    <mergeCell ref="V5:Z5"/>
    <mergeCell ref="S9:T9"/>
    <mergeCell ref="W9:X9"/>
    <mergeCell ref="N6:O6"/>
    <mergeCell ref="N7:O7"/>
    <mergeCell ref="A23:A26"/>
    <mergeCell ref="A10:A16"/>
    <mergeCell ref="A17:A22"/>
    <mergeCell ref="L9:M9"/>
    <mergeCell ref="H9:I9"/>
    <mergeCell ref="E10:O19"/>
    <mergeCell ref="A8:D8"/>
    <mergeCell ref="E8:O8"/>
    <mergeCell ref="P7:Q7"/>
    <mergeCell ref="H22:I22"/>
    <mergeCell ref="L22:M22"/>
    <mergeCell ref="H23:I23"/>
    <mergeCell ref="L23:M23"/>
    <mergeCell ref="H24:I24"/>
    <mergeCell ref="L24:M24"/>
    <mergeCell ref="H25:I25"/>
    <mergeCell ref="L25:M25"/>
    <mergeCell ref="A1:D1"/>
    <mergeCell ref="A6:D7"/>
    <mergeCell ref="A2:D2"/>
    <mergeCell ref="A4:D4"/>
    <mergeCell ref="A3:D3"/>
    <mergeCell ref="A5:D5"/>
    <mergeCell ref="E5:I5"/>
    <mergeCell ref="E6:F6"/>
    <mergeCell ref="E7:F7"/>
    <mergeCell ref="P2:Z2"/>
    <mergeCell ref="P3:Z3"/>
    <mergeCell ref="P4:Z4"/>
    <mergeCell ref="E2:O2"/>
    <mergeCell ref="E3:O3"/>
    <mergeCell ref="E4:O4"/>
    <mergeCell ref="P5:T5"/>
    <mergeCell ref="P6:Q6"/>
    <mergeCell ref="E1:Z1"/>
    <mergeCell ref="Y6:Z6"/>
    <mergeCell ref="S28:T28"/>
    <mergeCell ref="W28:X28"/>
    <mergeCell ref="S29:T29"/>
    <mergeCell ref="H20:I20"/>
    <mergeCell ref="L20:M20"/>
    <mergeCell ref="H21:I21"/>
    <mergeCell ref="L21:M21"/>
    <mergeCell ref="H26:I26"/>
    <mergeCell ref="L26:M26"/>
    <mergeCell ref="H27:I27"/>
    <mergeCell ref="L27:M27"/>
    <mergeCell ref="E28:O31"/>
    <mergeCell ref="P10:Z26"/>
    <mergeCell ref="W29:X29"/>
    <mergeCell ref="S30:T30"/>
    <mergeCell ref="W30:X30"/>
    <mergeCell ref="S31:T31"/>
    <mergeCell ref="W31:X31"/>
    <mergeCell ref="S27:T27"/>
    <mergeCell ref="W27:X27"/>
    <mergeCell ref="Y7:Z7"/>
    <mergeCell ref="P8:Z8"/>
    <mergeCell ref="L39:M39"/>
    <mergeCell ref="H34:I34"/>
    <mergeCell ref="L34:M34"/>
    <mergeCell ref="H35:I35"/>
    <mergeCell ref="L35:M35"/>
    <mergeCell ref="W37:X37"/>
    <mergeCell ref="S32:T32"/>
    <mergeCell ref="W32:X32"/>
    <mergeCell ref="S33:T33"/>
    <mergeCell ref="W33:X33"/>
    <mergeCell ref="S34:T34"/>
    <mergeCell ref="W34:X34"/>
    <mergeCell ref="S35:T35"/>
    <mergeCell ref="W35:X35"/>
    <mergeCell ref="S36:T36"/>
    <mergeCell ref="W36:X36"/>
    <mergeCell ref="H32:I32"/>
    <mergeCell ref="L32:M32"/>
    <mergeCell ref="H33:I33"/>
    <mergeCell ref="L33:M33"/>
  </mergeCells>
  <phoneticPr fontId="2" type="noConversion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20"/>
  <sheetViews>
    <sheetView zoomScale="90" zoomScaleNormal="90" workbookViewId="0">
      <selection sqref="A1:K1"/>
    </sheetView>
  </sheetViews>
  <sheetFormatPr defaultColWidth="9.21875" defaultRowHeight="13.2" x14ac:dyDescent="0.25"/>
  <cols>
    <col min="1" max="1" width="44.44140625" customWidth="1"/>
    <col min="2" max="2" width="25.21875" style="1" customWidth="1"/>
    <col min="3" max="3" width="23.44140625" customWidth="1"/>
    <col min="4" max="4" width="22.77734375" customWidth="1"/>
    <col min="5" max="5" width="37.5546875" customWidth="1"/>
    <col min="6" max="6" width="36.5546875" customWidth="1"/>
    <col min="7" max="7" width="16.77734375" customWidth="1"/>
    <col min="8" max="8" width="19.21875" customWidth="1"/>
    <col min="9" max="9" width="26.21875" customWidth="1"/>
    <col min="10" max="10" width="29.77734375" style="1" customWidth="1"/>
    <col min="11" max="11" width="25.77734375" style="1" customWidth="1"/>
    <col min="12" max="12" width="22.88671875" customWidth="1"/>
    <col min="13" max="13" width="34.21875" customWidth="1"/>
    <col min="14" max="14" width="25.44140625" customWidth="1"/>
    <col min="15" max="15" width="12.44140625" customWidth="1"/>
    <col min="16" max="16" width="6.21875" style="1" bestFit="1" customWidth="1"/>
    <col min="17" max="17" width="5.21875" bestFit="1" customWidth="1"/>
    <col min="18" max="18" width="6.77734375" bestFit="1" customWidth="1"/>
    <col min="19" max="20" width="5.21875" bestFit="1" customWidth="1"/>
    <col min="21" max="21" width="6.21875" bestFit="1" customWidth="1"/>
    <col min="22" max="23" width="5.21875" bestFit="1" customWidth="1"/>
    <col min="24" max="24" width="3.77734375" bestFit="1" customWidth="1"/>
    <col min="25" max="26" width="5.21875" bestFit="1" customWidth="1"/>
    <col min="27" max="27" width="3.77734375" bestFit="1" customWidth="1"/>
    <col min="28" max="29" width="5.21875" bestFit="1" customWidth="1"/>
    <col min="30" max="30" width="3.77734375" bestFit="1" customWidth="1"/>
    <col min="31" max="32" width="5.21875" bestFit="1" customWidth="1"/>
    <col min="33" max="33" width="3.77734375" bestFit="1" customWidth="1"/>
    <col min="34" max="34" width="5.21875" bestFit="1" customWidth="1"/>
    <col min="35" max="35" width="6.44140625" style="1" bestFit="1" customWidth="1"/>
    <col min="36" max="36" width="5.21875" bestFit="1" customWidth="1"/>
    <col min="37" max="37" width="3.77734375" bestFit="1" customWidth="1"/>
    <col min="38" max="39" width="5.21875" bestFit="1" customWidth="1"/>
    <col min="40" max="40" width="5.77734375" bestFit="1" customWidth="1"/>
    <col min="41" max="42" width="5.21875" bestFit="1" customWidth="1"/>
    <col min="43" max="43" width="5" bestFit="1" customWidth="1"/>
    <col min="44" max="45" width="5.21875" bestFit="1" customWidth="1"/>
    <col min="46" max="46" width="19.5546875" bestFit="1" customWidth="1"/>
    <col min="47" max="51" width="5.21875" bestFit="1" customWidth="1"/>
    <col min="52" max="52" width="27" bestFit="1" customWidth="1"/>
  </cols>
  <sheetData>
    <row r="1" spans="1:35" ht="61.5" customHeight="1" x14ac:dyDescent="0.25">
      <c r="A1" s="349" t="s">
        <v>135</v>
      </c>
      <c r="B1" s="350"/>
      <c r="C1" s="350"/>
      <c r="D1" s="350"/>
      <c r="E1" s="350"/>
      <c r="F1" s="350"/>
      <c r="G1" s="350"/>
      <c r="H1" s="350"/>
      <c r="I1" s="350"/>
      <c r="J1" s="350"/>
      <c r="K1" s="350" t="s">
        <v>0</v>
      </c>
    </row>
    <row r="2" spans="1:35" ht="15.6" x14ac:dyDescent="0.25">
      <c r="A2" s="353" t="s">
        <v>61</v>
      </c>
      <c r="B2" s="353" t="s">
        <v>62</v>
      </c>
      <c r="C2" s="353" t="s">
        <v>63</v>
      </c>
      <c r="D2" s="353" t="s">
        <v>64</v>
      </c>
      <c r="E2" s="353" t="s">
        <v>65</v>
      </c>
      <c r="F2" s="353" t="s">
        <v>66</v>
      </c>
      <c r="G2" s="355" t="s">
        <v>67</v>
      </c>
      <c r="H2" s="355"/>
      <c r="I2" s="355"/>
      <c r="J2" s="355"/>
      <c r="K2" s="351" t="s">
        <v>68</v>
      </c>
      <c r="L2" s="351" t="s">
        <v>69</v>
      </c>
      <c r="M2" s="351" t="s">
        <v>70</v>
      </c>
      <c r="N2" s="351" t="s">
        <v>103</v>
      </c>
      <c r="O2" s="351" t="s">
        <v>71</v>
      </c>
      <c r="P2"/>
      <c r="AI2"/>
    </row>
    <row r="3" spans="1:35" ht="15.6" x14ac:dyDescent="0.25">
      <c r="A3" s="354"/>
      <c r="B3" s="354"/>
      <c r="C3" s="354"/>
      <c r="D3" s="354"/>
      <c r="E3" s="354"/>
      <c r="F3" s="354"/>
      <c r="G3" s="127" t="s">
        <v>104</v>
      </c>
      <c r="H3" s="128" t="s">
        <v>105</v>
      </c>
      <c r="I3" s="128" t="s">
        <v>106</v>
      </c>
      <c r="J3" s="129" t="s">
        <v>107</v>
      </c>
      <c r="K3" s="352"/>
      <c r="L3" s="352"/>
      <c r="M3" s="352"/>
      <c r="N3" s="352"/>
      <c r="O3" s="352"/>
      <c r="P3"/>
      <c r="AI3"/>
    </row>
    <row r="4" spans="1:35" s="190" customFormat="1" ht="24.45" customHeight="1" x14ac:dyDescent="0.25">
      <c r="A4" s="123" t="s">
        <v>31</v>
      </c>
      <c r="B4" s="189" t="s">
        <v>30</v>
      </c>
      <c r="C4" s="123">
        <v>570</v>
      </c>
      <c r="D4" s="123">
        <v>1887</v>
      </c>
      <c r="E4" s="123">
        <v>550</v>
      </c>
      <c r="F4" s="123">
        <v>1800</v>
      </c>
      <c r="G4" s="124">
        <v>1</v>
      </c>
      <c r="H4" s="125">
        <v>79</v>
      </c>
      <c r="I4" s="125" t="s">
        <v>119</v>
      </c>
      <c r="J4" s="126" t="s">
        <v>117</v>
      </c>
      <c r="K4" s="123" t="s">
        <v>60</v>
      </c>
      <c r="L4" s="123">
        <v>100</v>
      </c>
      <c r="M4" s="123">
        <v>65</v>
      </c>
      <c r="N4" s="124" t="s">
        <v>121</v>
      </c>
      <c r="O4" s="124"/>
    </row>
    <row r="5" spans="1:35" s="190" customFormat="1" ht="24.45" customHeight="1" x14ac:dyDescent="0.25">
      <c r="A5" s="123" t="s">
        <v>31</v>
      </c>
      <c r="B5" s="189" t="s">
        <v>72</v>
      </c>
      <c r="C5" s="123">
        <v>570</v>
      </c>
      <c r="D5" s="123">
        <v>1887</v>
      </c>
      <c r="E5" s="123">
        <v>550</v>
      </c>
      <c r="F5" s="123">
        <v>1800</v>
      </c>
      <c r="G5" s="124">
        <v>1</v>
      </c>
      <c r="H5" s="125">
        <v>79</v>
      </c>
      <c r="I5" s="125" t="s">
        <v>120</v>
      </c>
      <c r="J5" s="126" t="s">
        <v>118</v>
      </c>
      <c r="K5" s="123" t="s">
        <v>60</v>
      </c>
      <c r="L5" s="123">
        <v>100</v>
      </c>
      <c r="M5" s="123">
        <v>67</v>
      </c>
      <c r="N5" s="124" t="s">
        <v>121</v>
      </c>
      <c r="O5" s="124"/>
    </row>
    <row r="6" spans="1:35" s="190" customFormat="1" ht="27.45" customHeight="1" x14ac:dyDescent="0.25">
      <c r="A6" s="120" t="s">
        <v>37</v>
      </c>
      <c r="B6" s="120" t="s">
        <v>116</v>
      </c>
      <c r="C6" s="120">
        <v>580</v>
      </c>
      <c r="D6" s="120">
        <v>1888</v>
      </c>
      <c r="E6" s="120">
        <v>550</v>
      </c>
      <c r="F6" s="120">
        <v>1800</v>
      </c>
      <c r="G6" s="118">
        <v>1</v>
      </c>
      <c r="H6" s="122" t="s">
        <v>108</v>
      </c>
      <c r="I6" s="120" t="s">
        <v>123</v>
      </c>
      <c r="J6" s="119" t="s">
        <v>113</v>
      </c>
      <c r="K6" s="120" t="s">
        <v>60</v>
      </c>
      <c r="L6" s="120">
        <v>100</v>
      </c>
      <c r="M6" s="120">
        <v>70</v>
      </c>
      <c r="N6" s="120" t="s">
        <v>112</v>
      </c>
      <c r="O6" s="118"/>
    </row>
    <row r="7" spans="1:35" s="190" customFormat="1" ht="27.45" customHeight="1" x14ac:dyDescent="0.25">
      <c r="A7" s="120" t="s">
        <v>37</v>
      </c>
      <c r="B7" s="120" t="s">
        <v>115</v>
      </c>
      <c r="C7" s="120">
        <v>580</v>
      </c>
      <c r="D7" s="120">
        <v>1888</v>
      </c>
      <c r="E7" s="120">
        <v>550</v>
      </c>
      <c r="F7" s="120">
        <v>1800</v>
      </c>
      <c r="G7" s="118">
        <v>1</v>
      </c>
      <c r="H7" s="122" t="s">
        <v>108</v>
      </c>
      <c r="I7" s="120" t="s">
        <v>123</v>
      </c>
      <c r="J7" s="119" t="s">
        <v>113</v>
      </c>
      <c r="K7" s="120" t="s">
        <v>60</v>
      </c>
      <c r="L7" s="120">
        <v>100</v>
      </c>
      <c r="M7" s="120">
        <v>69</v>
      </c>
      <c r="N7" s="120" t="s">
        <v>112</v>
      </c>
      <c r="O7" s="118"/>
    </row>
    <row r="8" spans="1:35" s="190" customFormat="1" ht="27.45" customHeight="1" x14ac:dyDescent="0.25">
      <c r="A8" s="120" t="s">
        <v>37</v>
      </c>
      <c r="B8" s="120" t="s">
        <v>114</v>
      </c>
      <c r="C8" s="120">
        <v>570</v>
      </c>
      <c r="D8" s="120">
        <v>1888</v>
      </c>
      <c r="E8" s="120">
        <v>526</v>
      </c>
      <c r="F8" s="120">
        <v>1800</v>
      </c>
      <c r="G8" s="118">
        <v>1</v>
      </c>
      <c r="H8" s="122" t="s">
        <v>108</v>
      </c>
      <c r="I8" s="120" t="s">
        <v>123</v>
      </c>
      <c r="J8" s="119" t="s">
        <v>113</v>
      </c>
      <c r="K8" s="120" t="s">
        <v>60</v>
      </c>
      <c r="L8" s="120">
        <v>100</v>
      </c>
      <c r="M8" s="120">
        <v>66</v>
      </c>
      <c r="N8" s="120" t="s">
        <v>112</v>
      </c>
      <c r="O8" s="118"/>
    </row>
    <row r="9" spans="1:35" s="190" customFormat="1" ht="27.45" customHeight="1" x14ac:dyDescent="0.25">
      <c r="A9" s="120" t="s">
        <v>37</v>
      </c>
      <c r="B9" s="120" t="s">
        <v>122</v>
      </c>
      <c r="C9" s="120">
        <v>570</v>
      </c>
      <c r="D9" s="120">
        <v>1888</v>
      </c>
      <c r="E9" s="120">
        <v>500</v>
      </c>
      <c r="F9" s="120">
        <v>1800</v>
      </c>
      <c r="G9" s="118">
        <v>1</v>
      </c>
      <c r="H9" s="122" t="s">
        <v>108</v>
      </c>
      <c r="I9" s="120" t="s">
        <v>123</v>
      </c>
      <c r="J9" s="119" t="s">
        <v>113</v>
      </c>
      <c r="K9" s="120" t="s">
        <v>60</v>
      </c>
      <c r="L9" s="120">
        <v>100</v>
      </c>
      <c r="M9" s="120">
        <v>67</v>
      </c>
      <c r="N9" s="120" t="s">
        <v>112</v>
      </c>
      <c r="O9" s="118"/>
    </row>
    <row r="10" spans="1:35" s="190" customFormat="1" ht="25.5" customHeight="1" x14ac:dyDescent="0.25">
      <c r="A10" s="123" t="s">
        <v>73</v>
      </c>
      <c r="B10" s="123" t="s">
        <v>57</v>
      </c>
      <c r="C10" s="123">
        <v>580</v>
      </c>
      <c r="D10" s="123">
        <v>2420</v>
      </c>
      <c r="E10" s="123">
        <v>560</v>
      </c>
      <c r="F10" s="123">
        <v>2300</v>
      </c>
      <c r="G10" s="123">
        <v>1</v>
      </c>
      <c r="H10" s="125" t="s">
        <v>109</v>
      </c>
      <c r="I10" s="123" t="s">
        <v>124</v>
      </c>
      <c r="J10" s="125" t="s">
        <v>113</v>
      </c>
      <c r="K10" s="123" t="s">
        <v>74</v>
      </c>
      <c r="L10" s="123">
        <v>90</v>
      </c>
      <c r="M10" s="123">
        <v>46</v>
      </c>
      <c r="N10" s="123" t="s">
        <v>112</v>
      </c>
      <c r="O10" s="123"/>
    </row>
    <row r="11" spans="1:35" s="190" customFormat="1" ht="25.5" customHeight="1" x14ac:dyDescent="0.25">
      <c r="A11" s="123" t="s">
        <v>73</v>
      </c>
      <c r="B11" s="123" t="s">
        <v>58</v>
      </c>
      <c r="C11" s="123">
        <v>570</v>
      </c>
      <c r="D11" s="123">
        <v>2420</v>
      </c>
      <c r="E11" s="123">
        <v>550</v>
      </c>
      <c r="F11" s="123">
        <v>2300</v>
      </c>
      <c r="G11" s="123">
        <v>1</v>
      </c>
      <c r="H11" s="125" t="s">
        <v>109</v>
      </c>
      <c r="I11" s="123" t="s">
        <v>124</v>
      </c>
      <c r="J11" s="125" t="s">
        <v>113</v>
      </c>
      <c r="K11" s="123" t="s">
        <v>74</v>
      </c>
      <c r="L11" s="123">
        <v>80</v>
      </c>
      <c r="M11" s="123">
        <v>57</v>
      </c>
      <c r="N11" s="123" t="s">
        <v>112</v>
      </c>
      <c r="O11" s="123"/>
    </row>
    <row r="12" spans="1:35" s="190" customFormat="1" ht="25.5" customHeight="1" x14ac:dyDescent="0.25">
      <c r="A12" s="123" t="s">
        <v>73</v>
      </c>
      <c r="B12" s="123" t="s">
        <v>59</v>
      </c>
      <c r="C12" s="123">
        <v>555</v>
      </c>
      <c r="D12" s="123">
        <v>1312</v>
      </c>
      <c r="E12" s="123">
        <v>535</v>
      </c>
      <c r="F12" s="123">
        <v>1200</v>
      </c>
      <c r="G12" s="123">
        <v>2</v>
      </c>
      <c r="H12" s="125" t="s">
        <v>109</v>
      </c>
      <c r="I12" s="123" t="s">
        <v>125</v>
      </c>
      <c r="J12" s="125" t="s">
        <v>113</v>
      </c>
      <c r="K12" s="123" t="s">
        <v>74</v>
      </c>
      <c r="L12" s="123">
        <v>80</v>
      </c>
      <c r="M12" s="123">
        <v>47</v>
      </c>
      <c r="N12" s="123" t="s">
        <v>112</v>
      </c>
      <c r="O12" s="123"/>
    </row>
    <row r="13" spans="1:35" s="190" customFormat="1" ht="25.5" customHeight="1" x14ac:dyDescent="0.25">
      <c r="A13" s="123" t="s">
        <v>73</v>
      </c>
      <c r="B13" s="123" t="s">
        <v>54</v>
      </c>
      <c r="C13" s="123">
        <v>555</v>
      </c>
      <c r="D13" s="123">
        <v>1312</v>
      </c>
      <c r="E13" s="123">
        <v>535</v>
      </c>
      <c r="F13" s="123">
        <v>1200</v>
      </c>
      <c r="G13" s="123">
        <v>2</v>
      </c>
      <c r="H13" s="125" t="s">
        <v>109</v>
      </c>
      <c r="I13" s="123" t="s">
        <v>125</v>
      </c>
      <c r="J13" s="125" t="s">
        <v>113</v>
      </c>
      <c r="K13" s="123" t="s">
        <v>74</v>
      </c>
      <c r="L13" s="123">
        <v>80</v>
      </c>
      <c r="M13" s="123">
        <v>64</v>
      </c>
      <c r="N13" s="123" t="s">
        <v>112</v>
      </c>
      <c r="O13" s="123"/>
    </row>
    <row r="14" spans="1:35" s="190" customFormat="1" ht="25.5" customHeight="1" x14ac:dyDescent="0.25">
      <c r="A14" s="123" t="s">
        <v>73</v>
      </c>
      <c r="B14" s="123" t="s">
        <v>55</v>
      </c>
      <c r="C14" s="123">
        <v>570</v>
      </c>
      <c r="D14" s="123">
        <v>2420</v>
      </c>
      <c r="E14" s="123">
        <v>550</v>
      </c>
      <c r="F14" s="123">
        <v>2300</v>
      </c>
      <c r="G14" s="123">
        <v>1</v>
      </c>
      <c r="H14" s="125" t="s">
        <v>109</v>
      </c>
      <c r="I14" s="123" t="s">
        <v>124</v>
      </c>
      <c r="J14" s="125" t="s">
        <v>113</v>
      </c>
      <c r="K14" s="123" t="s">
        <v>74</v>
      </c>
      <c r="L14" s="123">
        <v>80</v>
      </c>
      <c r="M14" s="123">
        <v>58</v>
      </c>
      <c r="N14" s="123" t="s">
        <v>112</v>
      </c>
      <c r="O14" s="123"/>
    </row>
    <row r="15" spans="1:35" s="190" customFormat="1" ht="25.5" customHeight="1" x14ac:dyDescent="0.25">
      <c r="A15" s="123" t="s">
        <v>73</v>
      </c>
      <c r="B15" s="123" t="s">
        <v>56</v>
      </c>
      <c r="C15" s="123">
        <v>580</v>
      </c>
      <c r="D15" s="123">
        <v>2420</v>
      </c>
      <c r="E15" s="123">
        <v>560</v>
      </c>
      <c r="F15" s="123">
        <v>2300</v>
      </c>
      <c r="G15" s="123">
        <v>1</v>
      </c>
      <c r="H15" s="125" t="s">
        <v>109</v>
      </c>
      <c r="I15" s="123" t="s">
        <v>124</v>
      </c>
      <c r="J15" s="125" t="s">
        <v>113</v>
      </c>
      <c r="K15" s="123" t="s">
        <v>74</v>
      </c>
      <c r="L15" s="123">
        <v>90</v>
      </c>
      <c r="M15" s="123">
        <v>54</v>
      </c>
      <c r="N15" s="123" t="s">
        <v>112</v>
      </c>
      <c r="O15" s="123"/>
    </row>
    <row r="16" spans="1:35" ht="23.55" customHeight="1" x14ac:dyDescent="0.25">
      <c r="A16" s="120" t="s">
        <v>38</v>
      </c>
      <c r="B16" s="120" t="s">
        <v>32</v>
      </c>
      <c r="C16" s="120">
        <v>555</v>
      </c>
      <c r="D16" s="120">
        <v>2000</v>
      </c>
      <c r="E16" s="120">
        <v>515</v>
      </c>
      <c r="F16" s="120">
        <v>1800</v>
      </c>
      <c r="G16" s="118">
        <v>1</v>
      </c>
      <c r="H16" s="122" t="s">
        <v>110</v>
      </c>
      <c r="I16" s="120">
        <v>1080</v>
      </c>
      <c r="J16" s="401" t="s">
        <v>113</v>
      </c>
      <c r="K16" s="121" t="s">
        <v>75</v>
      </c>
      <c r="L16" s="402">
        <v>80</v>
      </c>
      <c r="M16" s="120">
        <v>69</v>
      </c>
      <c r="N16" s="120" t="s">
        <v>112</v>
      </c>
      <c r="O16" s="118"/>
      <c r="P16"/>
      <c r="AH16" s="1"/>
      <c r="AI16"/>
    </row>
    <row r="17" spans="1:35" ht="23.55" customHeight="1" x14ac:dyDescent="0.25">
      <c r="A17" s="120" t="s">
        <v>38</v>
      </c>
      <c r="B17" s="120" t="s">
        <v>34</v>
      </c>
      <c r="C17" s="120">
        <v>640</v>
      </c>
      <c r="D17" s="120">
        <v>2200</v>
      </c>
      <c r="E17" s="120">
        <v>600</v>
      </c>
      <c r="F17" s="120">
        <v>2000</v>
      </c>
      <c r="G17" s="118">
        <v>1</v>
      </c>
      <c r="H17" s="122" t="s">
        <v>110</v>
      </c>
      <c r="I17" s="120">
        <v>1080</v>
      </c>
      <c r="J17" s="119" t="s">
        <v>113</v>
      </c>
      <c r="K17" s="120" t="s">
        <v>75</v>
      </c>
      <c r="L17" s="120">
        <v>80</v>
      </c>
      <c r="M17" s="120">
        <v>69</v>
      </c>
      <c r="N17" s="118" t="s">
        <v>112</v>
      </c>
      <c r="O17" s="118"/>
      <c r="P17"/>
      <c r="AH17" s="1"/>
      <c r="AI17"/>
    </row>
    <row r="18" spans="1:35" ht="22.05" customHeight="1" x14ac:dyDescent="0.25">
      <c r="A18" s="120" t="s">
        <v>38</v>
      </c>
      <c r="B18" s="120" t="s">
        <v>33</v>
      </c>
      <c r="C18" s="120">
        <v>610</v>
      </c>
      <c r="D18" s="120">
        <v>2400</v>
      </c>
      <c r="E18" s="120">
        <v>550</v>
      </c>
      <c r="F18" s="120">
        <v>2100</v>
      </c>
      <c r="G18" s="118">
        <v>1</v>
      </c>
      <c r="H18" s="122" t="s">
        <v>110</v>
      </c>
      <c r="I18" s="120">
        <v>1080</v>
      </c>
      <c r="J18" s="119" t="s">
        <v>113</v>
      </c>
      <c r="K18" s="120" t="s">
        <v>75</v>
      </c>
      <c r="L18" s="120">
        <v>100</v>
      </c>
      <c r="M18" s="120">
        <v>69</v>
      </c>
      <c r="N18" s="120" t="s">
        <v>112</v>
      </c>
      <c r="O18" s="118"/>
      <c r="P18"/>
      <c r="AH18" s="1"/>
      <c r="AI18"/>
    </row>
    <row r="19" spans="1:35" ht="22.5" customHeight="1" x14ac:dyDescent="0.25">
      <c r="A19" s="120" t="s">
        <v>38</v>
      </c>
      <c r="B19" s="120" t="s">
        <v>35</v>
      </c>
      <c r="C19" s="120">
        <v>590</v>
      </c>
      <c r="D19" s="120">
        <v>3000</v>
      </c>
      <c r="E19" s="120">
        <v>570</v>
      </c>
      <c r="F19" s="120">
        <v>2900</v>
      </c>
      <c r="G19" s="118">
        <v>1</v>
      </c>
      <c r="H19" s="122" t="s">
        <v>110</v>
      </c>
      <c r="I19" s="120">
        <v>1080</v>
      </c>
      <c r="J19" s="119" t="s">
        <v>113</v>
      </c>
      <c r="K19" s="120" t="s">
        <v>75</v>
      </c>
      <c r="L19" s="120">
        <v>100</v>
      </c>
      <c r="M19" s="120">
        <v>69</v>
      </c>
      <c r="N19" s="120" t="s">
        <v>112</v>
      </c>
      <c r="O19" s="118"/>
      <c r="P19"/>
      <c r="AH19" s="1"/>
      <c r="AI19"/>
    </row>
    <row r="20" spans="1:35" ht="23.55" customHeight="1" x14ac:dyDescent="0.25">
      <c r="A20" s="120" t="s">
        <v>38</v>
      </c>
      <c r="B20" s="120" t="s">
        <v>36</v>
      </c>
      <c r="C20" s="120">
        <v>740</v>
      </c>
      <c r="D20" s="120">
        <v>2000</v>
      </c>
      <c r="E20" s="120">
        <v>720</v>
      </c>
      <c r="F20" s="120">
        <v>1900</v>
      </c>
      <c r="G20" s="120">
        <v>1</v>
      </c>
      <c r="H20" s="122" t="s">
        <v>110</v>
      </c>
      <c r="I20" s="120">
        <v>1080</v>
      </c>
      <c r="J20" s="122" t="s">
        <v>113</v>
      </c>
      <c r="K20" s="120" t="s">
        <v>74</v>
      </c>
      <c r="L20" s="120">
        <v>100</v>
      </c>
      <c r="M20" s="120">
        <v>69</v>
      </c>
      <c r="N20" s="120" t="s">
        <v>112</v>
      </c>
      <c r="O20" s="120"/>
      <c r="P20"/>
      <c r="AH20" s="1"/>
      <c r="AI20"/>
    </row>
  </sheetData>
  <sheetProtection selectLockedCells="1" selectUnlockedCells="1"/>
  <mergeCells count="13">
    <mergeCell ref="A1:K1"/>
    <mergeCell ref="M2:M3"/>
    <mergeCell ref="N2:N3"/>
    <mergeCell ref="O2:O3"/>
    <mergeCell ref="A2:A3"/>
    <mergeCell ref="B2:B3"/>
    <mergeCell ref="C2:C3"/>
    <mergeCell ref="D2:D3"/>
    <mergeCell ref="E2:E3"/>
    <mergeCell ref="F2:F3"/>
    <mergeCell ref="G2:J2"/>
    <mergeCell ref="K2:K3"/>
    <mergeCell ref="L2:L3"/>
  </mergeCells>
  <phoneticPr fontId="2" type="noConversion"/>
  <pageMargins left="0" right="0" top="0.74791666666666667" bottom="0.74791666666666667" header="0.51111111111111107" footer="0.51111111111111107"/>
  <pageSetup paperSize="8" orientation="landscape" horizontalDpi="300" verticalDpi="300" r:id="rId1"/>
  <headerFooter scaleWithDoc="0"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workbookViewId="0">
      <selection activeCell="AB10" sqref="AB10"/>
    </sheetView>
  </sheetViews>
  <sheetFormatPr defaultRowHeight="13.2" x14ac:dyDescent="0.25"/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Pap_ID-National_ID</vt:lpstr>
      <vt:lpstr>South_Nort</vt:lpstr>
      <vt:lpstr>Nort_South</vt:lpstr>
      <vt:lpstr>Parameter set code </vt:lpstr>
      <vt:lpstr>Shematic Map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AT;Ranko Vukobrat</dc:creator>
  <cp:lastModifiedBy>Dino Džafo</cp:lastModifiedBy>
  <cp:revision/>
  <cp:lastPrinted>2020-01-19T17:38:39Z</cp:lastPrinted>
  <dcterms:created xsi:type="dcterms:W3CDTF">2015-12-20T23:02:09Z</dcterms:created>
  <dcterms:modified xsi:type="dcterms:W3CDTF">2025-10-12T12:44:21Z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1033-9.1.0.5214</vt:lpwstr>
  </property>
</Properties>
</file>